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partments\Marketing\Order Forms\25-26 Order Forms\"/>
    </mc:Choice>
  </mc:AlternateContent>
  <xr:revisionPtr revIDLastSave="0" documentId="13_ncr:1_{BCB06489-4215-4C2D-A77D-B75042AE226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Holiday Order Form" sheetId="2" r:id="rId1"/>
  </sheets>
  <definedNames>
    <definedName name="_xlnm._FilterDatabase" localSheetId="0" hidden="1">'Holiday Order Form'!$A$2:$O$153</definedName>
    <definedName name="_xlnm.Print_Area" localSheetId="0">'Holiday Order Form'!$A$1:$O$150</definedName>
    <definedName name="_xlnm.Print_Titles" localSheetId="0">'Holiday Order Form'!$2:$2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2" l="1"/>
  <c r="I30" i="2"/>
  <c r="K31" i="2"/>
  <c r="I31" i="2"/>
</calcChain>
</file>

<file path=xl/sharedStrings.xml><?xml version="1.0" encoding="utf-8"?>
<sst xmlns="http://schemas.openxmlformats.org/spreadsheetml/2006/main" count="863" uniqueCount="148">
  <si>
    <t>Code</t>
  </si>
  <si>
    <t>#3</t>
  </si>
  <si>
    <t>#2</t>
  </si>
  <si>
    <t>#5</t>
  </si>
  <si>
    <t>15-18"</t>
  </si>
  <si>
    <t>#1</t>
  </si>
  <si>
    <t>24-30"</t>
  </si>
  <si>
    <t>12-15"</t>
  </si>
  <si>
    <t>18-21"</t>
  </si>
  <si>
    <t>30-36"</t>
  </si>
  <si>
    <t>21-24"</t>
  </si>
  <si>
    <t>#7</t>
  </si>
  <si>
    <t>#10</t>
  </si>
  <si>
    <t>4-5'</t>
  </si>
  <si>
    <t>36-42"</t>
  </si>
  <si>
    <t>42-48"</t>
  </si>
  <si>
    <t>Nursery Stock</t>
  </si>
  <si>
    <t>(1-5)</t>
  </si>
  <si>
    <t>(6-11)</t>
  </si>
  <si>
    <t>(12+)</t>
  </si>
  <si>
    <t>(1-4)</t>
  </si>
  <si>
    <t>(5-9)</t>
  </si>
  <si>
    <t>(10+)</t>
  </si>
  <si>
    <t>(1-3)</t>
  </si>
  <si>
    <t>(4-6)</t>
  </si>
  <si>
    <t>(7+)</t>
  </si>
  <si>
    <t>Helleborus x ericsmithii Champion</t>
  </si>
  <si>
    <t>Helleborus x 'Ivory Prince'</t>
  </si>
  <si>
    <t>(2+)</t>
  </si>
  <si>
    <t>PW</t>
  </si>
  <si>
    <t>FE</t>
  </si>
  <si>
    <t>UNIQUE HOLIDAY EVERGREENS</t>
  </si>
  <si>
    <t>LIVING CHRISTMAS TREES</t>
  </si>
  <si>
    <t>AB</t>
  </si>
  <si>
    <t>SSH</t>
  </si>
  <si>
    <t>-</t>
  </si>
  <si>
    <t>Rosmarinus officinalis 'Arp'</t>
  </si>
  <si>
    <t>ONE OF A KIND HOLIDAY COLLECTIONS</t>
  </si>
  <si>
    <t>Buxus 'Cranberry Creek'</t>
  </si>
  <si>
    <t>Buxus micro. jap. 'Green Mountain'</t>
  </si>
  <si>
    <t>Calluna vulgaris 'Blazeaway'</t>
  </si>
  <si>
    <t>Calluna vulgaris 'Carnival'</t>
  </si>
  <si>
    <t>Calluna vulgaris 'Firefly'</t>
  </si>
  <si>
    <t>Calluna vulgaris 'Spring Torch'</t>
  </si>
  <si>
    <t>Calluna vulgaris 'Tib'</t>
  </si>
  <si>
    <t>Calluna vulgaris 'Winter Chocolate'</t>
  </si>
  <si>
    <t>Chamaecyparis obt. 'Blue Feathers'</t>
  </si>
  <si>
    <t>Chamaecyparis obt. 'Crippsii'</t>
  </si>
  <si>
    <t>Chamaecyparis obt. 'Fernspray Gold'</t>
  </si>
  <si>
    <t>Chamaecyparis obt. Night Light™</t>
  </si>
  <si>
    <t>Chamaecyparis p. 'Cream Ball'</t>
  </si>
  <si>
    <t>Chamaecyparis p. 'True Blue'</t>
  </si>
  <si>
    <t>Chamaecyparis p. 'Vintage Gold'</t>
  </si>
  <si>
    <t>Chamaecyparis p. f. 'Aurea'</t>
  </si>
  <si>
    <t>Chamaecyparis p. Soft Serve®</t>
  </si>
  <si>
    <t>Chamaecyparis p. Soft Serve® Gold</t>
  </si>
  <si>
    <t>Gaultheria procumbens</t>
  </si>
  <si>
    <t>Gaultheria procumbens Winter Fiesta™</t>
  </si>
  <si>
    <t>Gaultheria procumbens Winter Splash™</t>
  </si>
  <si>
    <t>Ilex crenata Patti O Box®</t>
  </si>
  <si>
    <t>Ilex crenata Winterscape Chilly Willy</t>
  </si>
  <si>
    <t>Ilex verticillata 'Red Sprite'</t>
  </si>
  <si>
    <t>Ilex verticillata 'Winter Red'</t>
  </si>
  <si>
    <t>Ilex verticillata Berry Heavy® Gold</t>
  </si>
  <si>
    <t>Ilex verticillata Magical® Showtime</t>
  </si>
  <si>
    <t>Ilex verticillata Mr. Poppins®</t>
  </si>
  <si>
    <t>Ilex verticillata Wildfire™</t>
  </si>
  <si>
    <t>Ilex x meserveae 'Berryific'</t>
  </si>
  <si>
    <t>Ilex x meserveae 'Blue Maid'</t>
  </si>
  <si>
    <t>Ilex x meserveae 'Blue Prince'</t>
  </si>
  <si>
    <t>Ilex x meserveae 'Blue Princess'</t>
  </si>
  <si>
    <t>Ilex x meserveae 'China Girl'</t>
  </si>
  <si>
    <t>Ilex x meserveae 'Honey Maid'</t>
  </si>
  <si>
    <t>Ilex x meserveae Castle Spire®</t>
  </si>
  <si>
    <t>Juniperus squamata 'Blue Star'</t>
  </si>
  <si>
    <t>Juniperus chinensis 'Blue Point'</t>
  </si>
  <si>
    <t>Juniperus communis 'Gnom'</t>
  </si>
  <si>
    <t>Juniperus communis 'Gold Cone'</t>
  </si>
  <si>
    <t>Osmanthus heterophyllus 'Goshiki'</t>
  </si>
  <si>
    <t>Picea abies</t>
  </si>
  <si>
    <t>Picea glauca</t>
  </si>
  <si>
    <t>Picea glauca 'Conica'</t>
  </si>
  <si>
    <t>Picea glauca 'Montrose Charm'</t>
  </si>
  <si>
    <t>Picea omorika</t>
  </si>
  <si>
    <t>Picea pungens 'Baby Blue'</t>
  </si>
  <si>
    <t>Pinus strobus</t>
  </si>
  <si>
    <t>Pinus strobus 'Connecticut Slate'</t>
  </si>
  <si>
    <t>Thuja Mr. Bowling Ball®</t>
  </si>
  <si>
    <t>Thuja occ. Amber Gold</t>
  </si>
  <si>
    <t>Thuja occ. Fire Chief™</t>
  </si>
  <si>
    <t>Thuja occ. Full Speed a Hedge® ‘American Pillar’</t>
  </si>
  <si>
    <t>Thuja occ. North Pole®</t>
  </si>
  <si>
    <t>Thuja plicata 'Whipcord'</t>
  </si>
  <si>
    <t>Thuja plicata Spring Grove®</t>
  </si>
  <si>
    <t>Thuja x 'Green Giant'</t>
  </si>
  <si>
    <t>Thuja x 'Junior Giant'</t>
  </si>
  <si>
    <t>BE</t>
  </si>
  <si>
    <t>Cont.  Size</t>
  </si>
  <si>
    <t>Plant Size</t>
  </si>
  <si>
    <t>6-9"</t>
  </si>
  <si>
    <t>3-6"</t>
  </si>
  <si>
    <t>9-12"</t>
  </si>
  <si>
    <t>5-6'</t>
  </si>
  <si>
    <t>net</t>
  </si>
  <si>
    <t>Tier1</t>
  </si>
  <si>
    <t>Tier 1 Pricing</t>
  </si>
  <si>
    <t>Tier2</t>
  </si>
  <si>
    <t>Tier 2 Pricing</t>
  </si>
  <si>
    <t>Tier3</t>
  </si>
  <si>
    <t>Tier 3 Pricing</t>
  </si>
  <si>
    <t>HERBS FOR TASTY HOLIDAY RECIPES</t>
  </si>
  <si>
    <t>WINTERBERRY</t>
  </si>
  <si>
    <t>JAPANESE HOLLY</t>
  </si>
  <si>
    <t>TRADITIONAL HOLIDAY HOLLY</t>
  </si>
  <si>
    <t>DWARF ALBERTA SPRUCE</t>
  </si>
  <si>
    <t>Order Qty</t>
  </si>
  <si>
    <t>PICTURE PERFECT WINTERGREEN</t>
  </si>
  <si>
    <t>HOLIDAY HELLEBORE</t>
  </si>
  <si>
    <t>FESTIVE &amp; COLORFUL HEATHER</t>
  </si>
  <si>
    <t>Prog</t>
  </si>
  <si>
    <t>Thuja occ. 'Smaragd'</t>
  </si>
  <si>
    <t>Picea glauca 'Densata'</t>
  </si>
  <si>
    <t>HOLIDAY PROGRAM FOR 2025</t>
  </si>
  <si>
    <t>4/TRAY</t>
  </si>
  <si>
    <t>(1-1)</t>
  </si>
  <si>
    <t>Gaultheria procumbens - 4" pot</t>
  </si>
  <si>
    <t>15/TRAY</t>
  </si>
  <si>
    <t>Ilex x Red Beauty®</t>
  </si>
  <si>
    <t>Ilex verticillata</t>
  </si>
  <si>
    <t>Ilex verticillata Berry Poppins®</t>
  </si>
  <si>
    <t>Ilex verticillata Magical® Berry</t>
  </si>
  <si>
    <t>Thuja occ. Cheer Drops®</t>
  </si>
  <si>
    <t>Thuja occ. Private Jet®</t>
  </si>
  <si>
    <t>Thuja occ. Sting®</t>
  </si>
  <si>
    <t>Picea meyeri</t>
  </si>
  <si>
    <t>Chamaecyparis p. 'Blue Moon'</t>
  </si>
  <si>
    <t>Thuja occ. Anna's Magic Ball®</t>
  </si>
  <si>
    <t>Holiday Combo Santa's Choice
(Osmanthus, Thuja 'Green Giant', Chamaecyparis 'Gold Mop', Ilex 'Blue Princess')</t>
  </si>
  <si>
    <t>Holiday Combo Who's Mix
(An assorted, Growers choice, selection of 4" material from of any of the plants listed above. Varieties may vary by tray)</t>
  </si>
  <si>
    <t>Ilex crenata 'Steeds'</t>
  </si>
  <si>
    <t>Gaultheria procumbens Cherry Berries™</t>
  </si>
  <si>
    <t>Abies nordmanniana</t>
  </si>
  <si>
    <t>#6</t>
  </si>
  <si>
    <t>#10 GB</t>
  </si>
  <si>
    <t>Holiday Combo Rudolph's Favorite
(Chamaecyparis 'Gold Mop' &amp; 'Cream Ball', Thuja Fire Chief  and Ilex 'Shamrock')</t>
  </si>
  <si>
    <t>Holiday Combo Grinchmas
(Ilex 'Shamrock', Ilex 'Honeymaid', Thuja 'Green Giant'  and Gaultheria procumbens)</t>
  </si>
  <si>
    <t>Holiday Combo Bumble's Bounce
(Gaultheria procumbens, Thuja Mr. Bowling Ball®, Ilex 'Honeymaid' and Chamaecyparis 'Boulevard')</t>
  </si>
  <si>
    <t>Gaultheria procumbens 'Ciao Bella White'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</si>
</sst>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b/>
      <sz val="20"/>
      <color theme="1"/>
      <name val="Century Gothic"/>
      <family val="2"/>
    </font>
    <font>
      <b/>
      <sz val="8"/>
      <color theme="1"/>
      <name val="Century Gothic"/>
      <family val="2"/>
    </font>
    <font>
      <sz val="36"/>
      <name val="Century Gothic Pro"/>
      <family val="2"/>
    </font>
    <font>
      <sz val="36"/>
      <color theme="1"/>
      <name val="Century Gothic Pro"/>
      <family val="2"/>
    </font>
    <font>
      <sz val="11"/>
      <color theme="1"/>
      <name val="Calibri"/>
      <family val="2"/>
    </font>
    <font>
      <sz val="26"/>
      <name val="Century Gothic Pro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49" fontId="3" fillId="2" borderId="1" xfId="0" applyNumberFormat="1" applyFont="1" applyFill="1" applyBorder="1"/>
    <xf numFmtId="49" fontId="2" fillId="0" borderId="0" xfId="0" applyNumberFormat="1" applyFont="1"/>
    <xf numFmtId="49" fontId="3" fillId="2" borderId="6" xfId="0" applyNumberFormat="1" applyFont="1" applyFill="1" applyBorder="1"/>
    <xf numFmtId="49" fontId="6" fillId="0" borderId="2" xfId="0" applyNumberFormat="1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9" fontId="6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165" fontId="3" fillId="2" borderId="2" xfId="0" applyNumberFormat="1" applyFont="1" applyFill="1" applyBorder="1" applyAlignment="1">
      <alignment horizontal="right"/>
    </xf>
    <xf numFmtId="165" fontId="3" fillId="2" borderId="4" xfId="0" applyNumberFormat="1" applyFont="1" applyFill="1" applyBorder="1" applyAlignment="1">
      <alignment horizontal="right"/>
    </xf>
    <xf numFmtId="0" fontId="9" fillId="0" borderId="0" xfId="0" applyFont="1" applyAlignment="1">
      <alignment horizontal="right" vertical="center" indent="25"/>
    </xf>
    <xf numFmtId="0" fontId="6" fillId="0" borderId="3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165" fontId="3" fillId="2" borderId="7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0" fontId="10" fillId="0" borderId="0" xfId="0" applyFont="1" applyAlignment="1">
      <alignment horizontal="left" vertical="center" indent="25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indent="25"/>
    </xf>
    <xf numFmtId="0" fontId="11" fillId="0" borderId="3" xfId="0" applyFont="1" applyBorder="1"/>
    <xf numFmtId="49" fontId="4" fillId="2" borderId="3" xfId="0" applyNumberFormat="1" applyFont="1" applyFill="1" applyBorder="1" applyAlignment="1">
      <alignment wrapText="1"/>
    </xf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49" fontId="4" fillId="2" borderId="5" xfId="0" applyNumberFormat="1" applyFont="1" applyFill="1" applyBorder="1" applyAlignment="1">
      <alignment wrapText="1"/>
    </xf>
    <xf numFmtId="49" fontId="4" fillId="2" borderId="4" xfId="0" applyNumberFormat="1" applyFont="1" applyFill="1" applyBorder="1" applyAlignment="1">
      <alignment horizontal="right"/>
    </xf>
    <xf numFmtId="165" fontId="4" fillId="2" borderId="4" xfId="0" applyNumberFormat="1" applyFon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164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 wrapText="1"/>
    </xf>
    <xf numFmtId="1" fontId="4" fillId="0" borderId="0" xfId="0" applyNumberFormat="1" applyFont="1" applyAlignment="1" applyProtection="1">
      <alignment horizontal="center" wrapText="1"/>
      <protection locked="0"/>
    </xf>
    <xf numFmtId="165" fontId="4" fillId="2" borderId="8" xfId="0" applyNumberFormat="1" applyFont="1" applyFill="1" applyBorder="1" applyAlignment="1">
      <alignment horizontal="right"/>
    </xf>
    <xf numFmtId="165" fontId="3" fillId="2" borderId="8" xfId="0" applyNumberFormat="1" applyFont="1" applyFill="1" applyBorder="1" applyAlignment="1">
      <alignment horizontal="right"/>
    </xf>
    <xf numFmtId="0" fontId="9" fillId="0" borderId="0" xfId="0" applyFont="1" applyAlignment="1" applyProtection="1">
      <alignment horizontal="left" vertical="center" indent="25"/>
      <protection locked="0"/>
    </xf>
    <xf numFmtId="0" fontId="0" fillId="0" borderId="7" xfId="0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0" borderId="0" xfId="0" applyProtection="1">
      <protection locked="0"/>
    </xf>
    <xf numFmtId="49" fontId="4" fillId="2" borderId="1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3" fillId="0" borderId="1" xfId="0" applyNumberFormat="1" applyFont="1" applyBorder="1"/>
    <xf numFmtId="49" fontId="4" fillId="0" borderId="3" xfId="0" applyNumberFormat="1" applyFont="1" applyBorder="1" applyAlignment="1">
      <alignment wrapText="1"/>
    </xf>
    <xf numFmtId="165" fontId="3" fillId="0" borderId="2" xfId="0" applyNumberFormat="1" applyFont="1" applyBorder="1" applyAlignment="1">
      <alignment horizontal="right"/>
    </xf>
    <xf numFmtId="0" fontId="12" fillId="0" borderId="0" xfId="0" applyFont="1" applyAlignment="1">
      <alignment horizontal="left" vertical="center" indent="14"/>
    </xf>
    <xf numFmtId="165" fontId="3" fillId="2" borderId="3" xfId="0" applyNumberFormat="1" applyFont="1" applyFill="1" applyBorder="1" applyAlignment="1">
      <alignment horizontal="right"/>
    </xf>
    <xf numFmtId="165" fontId="3" fillId="2" borderId="5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165" fontId="13" fillId="0" borderId="0" xfId="0" applyNumberFormat="1" applyFont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20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80453</xdr:rowOff>
    </xdr:from>
    <xdr:to>
      <xdr:col>2</xdr:col>
      <xdr:colOff>74049</xdr:colOff>
      <xdr:row>0</xdr:row>
      <xdr:rowOff>492373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4779D8-8892-BBE0-A203-969195427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" y="80453"/>
          <a:ext cx="957579" cy="411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6"/>
  <sheetViews>
    <sheetView tabSelected="1" zoomScale="120" zoomScaleNormal="120" workbookViewId="0">
      <selection activeCell="I16" sqref="I16"/>
    </sheetView>
  </sheetViews>
  <sheetFormatPr defaultRowHeight="14.5" x14ac:dyDescent="0.35"/>
  <cols>
    <col min="1" max="1" width="9.26953125" style="2" customWidth="1"/>
    <col min="2" max="2" width="4.26953125" style="31" customWidth="1"/>
    <col min="3" max="3" width="35.81640625" style="31" customWidth="1"/>
    <col min="4" max="4" width="6.7265625" style="32" customWidth="1"/>
    <col min="5" max="5" width="6" style="32" customWidth="1"/>
    <col min="6" max="6" width="5.81640625" style="33" customWidth="1"/>
    <col min="7" max="7" width="6.1796875" style="33" customWidth="1"/>
    <col min="8" max="8" width="5.81640625" style="33" customWidth="1"/>
    <col min="9" max="9" width="6.1796875" style="16" customWidth="1"/>
    <col min="10" max="10" width="5.81640625" style="16" customWidth="1"/>
    <col min="11" max="11" width="6.1796875" style="16" customWidth="1"/>
    <col min="12" max="13" width="0.453125" style="16" customWidth="1"/>
    <col min="14" max="14" width="2.7265625" style="62" customWidth="1"/>
    <col min="15" max="15" width="6.54296875" style="47" customWidth="1"/>
    <col min="16" max="16" width="10.81640625" customWidth="1"/>
  </cols>
  <sheetData>
    <row r="1" spans="1:15" ht="45" customHeight="1" x14ac:dyDescent="0.35">
      <c r="B1" s="19"/>
      <c r="C1" s="54" t="s">
        <v>122</v>
      </c>
      <c r="D1" s="20"/>
      <c r="E1" s="20"/>
      <c r="F1" s="21"/>
      <c r="G1" s="21"/>
      <c r="H1" s="21"/>
      <c r="I1" s="14"/>
      <c r="J1" s="14"/>
      <c r="K1" s="14"/>
      <c r="L1" s="14"/>
      <c r="M1" s="14"/>
      <c r="N1" s="58"/>
      <c r="O1" s="43"/>
    </row>
    <row r="2" spans="1:15" ht="27.75" customHeight="1" x14ac:dyDescent="0.35">
      <c r="A2" s="34" t="s">
        <v>0</v>
      </c>
      <c r="B2" s="34" t="s">
        <v>119</v>
      </c>
      <c r="C2" s="34" t="s">
        <v>16</v>
      </c>
      <c r="D2" s="35" t="s">
        <v>97</v>
      </c>
      <c r="E2" s="35" t="s">
        <v>98</v>
      </c>
      <c r="F2" s="36" t="s">
        <v>104</v>
      </c>
      <c r="G2" s="37" t="s">
        <v>105</v>
      </c>
      <c r="H2" s="38" t="s">
        <v>106</v>
      </c>
      <c r="I2" s="38" t="s">
        <v>107</v>
      </c>
      <c r="J2" s="38" t="s">
        <v>108</v>
      </c>
      <c r="K2" s="38" t="s">
        <v>109</v>
      </c>
      <c r="L2" s="38"/>
      <c r="M2" s="38"/>
      <c r="N2" s="39"/>
      <c r="O2" s="40" t="s">
        <v>115</v>
      </c>
    </row>
    <row r="3" spans="1:15" ht="24.5" x14ac:dyDescent="0.45">
      <c r="A3" s="4"/>
      <c r="B3" s="22"/>
      <c r="C3" s="5" t="s">
        <v>37</v>
      </c>
      <c r="D3" s="6"/>
      <c r="E3" s="7"/>
      <c r="F3" s="15"/>
      <c r="G3" s="8"/>
      <c r="H3" s="8"/>
      <c r="I3" s="9"/>
      <c r="J3" s="10"/>
      <c r="K3" s="11"/>
      <c r="L3" s="11"/>
      <c r="M3" s="11"/>
      <c r="N3" s="59"/>
      <c r="O3" s="44"/>
    </row>
    <row r="4" spans="1:15" ht="32.5" x14ac:dyDescent="0.35">
      <c r="A4" s="1">
        <v>1008083</v>
      </c>
      <c r="B4" s="48"/>
      <c r="C4" s="23" t="s">
        <v>146</v>
      </c>
      <c r="D4" s="48" t="s">
        <v>123</v>
      </c>
      <c r="E4" s="24"/>
      <c r="F4" s="25" t="s">
        <v>124</v>
      </c>
      <c r="G4" s="26">
        <v>24.9</v>
      </c>
      <c r="H4" s="27" t="s">
        <v>28</v>
      </c>
      <c r="I4" s="18">
        <v>23.904</v>
      </c>
      <c r="J4" s="12"/>
      <c r="K4" s="17"/>
      <c r="L4" s="55"/>
      <c r="M4" s="55"/>
      <c r="N4" s="60" t="s">
        <v>103</v>
      </c>
      <c r="O4" s="45"/>
    </row>
    <row r="5" spans="1:15" ht="32.5" x14ac:dyDescent="0.35">
      <c r="A5" s="1">
        <v>1022135</v>
      </c>
      <c r="B5" s="48"/>
      <c r="C5" s="23" t="s">
        <v>145</v>
      </c>
      <c r="D5" s="48" t="s">
        <v>123</v>
      </c>
      <c r="E5" s="24"/>
      <c r="F5" s="25" t="s">
        <v>124</v>
      </c>
      <c r="G5" s="26">
        <v>24.9</v>
      </c>
      <c r="H5" s="27" t="s">
        <v>28</v>
      </c>
      <c r="I5" s="18">
        <v>23.904</v>
      </c>
      <c r="J5" s="12"/>
      <c r="K5" s="17"/>
      <c r="L5" s="55"/>
      <c r="M5" s="55"/>
      <c r="N5" s="60" t="s">
        <v>103</v>
      </c>
      <c r="O5" s="45"/>
    </row>
    <row r="6" spans="1:15" ht="32.5" x14ac:dyDescent="0.35">
      <c r="A6" s="1">
        <v>1005839</v>
      </c>
      <c r="B6" s="48"/>
      <c r="C6" s="23" t="s">
        <v>144</v>
      </c>
      <c r="D6" s="48" t="s">
        <v>123</v>
      </c>
      <c r="E6" s="24"/>
      <c r="F6" s="25" t="s">
        <v>124</v>
      </c>
      <c r="G6" s="26">
        <v>24.9</v>
      </c>
      <c r="H6" s="27" t="s">
        <v>28</v>
      </c>
      <c r="I6" s="18">
        <v>23.904</v>
      </c>
      <c r="J6" s="12"/>
      <c r="K6" s="17"/>
      <c r="L6" s="55"/>
      <c r="M6" s="55"/>
      <c r="N6" s="60" t="s">
        <v>103</v>
      </c>
      <c r="O6" s="45"/>
    </row>
    <row r="7" spans="1:15" ht="32.5" x14ac:dyDescent="0.35">
      <c r="A7" s="1">
        <v>1005036</v>
      </c>
      <c r="B7" s="48"/>
      <c r="C7" s="23" t="s">
        <v>137</v>
      </c>
      <c r="D7" s="48" t="s">
        <v>123</v>
      </c>
      <c r="E7" s="24"/>
      <c r="F7" s="25" t="s">
        <v>124</v>
      </c>
      <c r="G7" s="26">
        <v>24.9</v>
      </c>
      <c r="H7" s="27" t="s">
        <v>28</v>
      </c>
      <c r="I7" s="18">
        <v>23.904</v>
      </c>
      <c r="J7" s="12"/>
      <c r="K7" s="17"/>
      <c r="L7" s="55"/>
      <c r="M7" s="55"/>
      <c r="N7" s="60" t="s">
        <v>103</v>
      </c>
      <c r="O7" s="45"/>
    </row>
    <row r="8" spans="1:15" ht="43" x14ac:dyDescent="0.35">
      <c r="A8" s="1">
        <v>1022031</v>
      </c>
      <c r="B8" s="48"/>
      <c r="C8" s="23" t="s">
        <v>138</v>
      </c>
      <c r="D8" s="48" t="s">
        <v>123</v>
      </c>
      <c r="E8" s="24"/>
      <c r="F8" s="25" t="s">
        <v>124</v>
      </c>
      <c r="G8" s="26">
        <v>24.9</v>
      </c>
      <c r="H8" s="27" t="s">
        <v>28</v>
      </c>
      <c r="I8" s="18">
        <v>23.904</v>
      </c>
      <c r="J8" s="12"/>
      <c r="K8" s="17"/>
      <c r="L8" s="55"/>
      <c r="M8" s="55"/>
      <c r="N8" s="60" t="s">
        <v>103</v>
      </c>
      <c r="O8" s="45"/>
    </row>
    <row r="9" spans="1:15" ht="24.5" x14ac:dyDescent="0.45">
      <c r="A9" s="4"/>
      <c r="B9" s="22"/>
      <c r="C9" s="5" t="s">
        <v>116</v>
      </c>
      <c r="D9" s="6"/>
      <c r="E9" s="7"/>
      <c r="F9" s="15"/>
      <c r="G9" s="8"/>
      <c r="H9" s="8"/>
      <c r="I9" s="9"/>
      <c r="J9" s="10"/>
      <c r="K9" s="11"/>
      <c r="L9" s="11"/>
      <c r="M9" s="11"/>
      <c r="N9" s="59"/>
      <c r="O9" s="44"/>
    </row>
    <row r="10" spans="1:15" x14ac:dyDescent="0.35">
      <c r="A10" s="1">
        <v>1000208</v>
      </c>
      <c r="B10" s="48"/>
      <c r="C10" s="23" t="s">
        <v>56</v>
      </c>
      <c r="D10" s="48" t="s">
        <v>5</v>
      </c>
      <c r="E10" s="24" t="s">
        <v>99</v>
      </c>
      <c r="F10" s="25" t="s">
        <v>17</v>
      </c>
      <c r="G10" s="26">
        <v>15</v>
      </c>
      <c r="H10" s="27" t="s">
        <v>18</v>
      </c>
      <c r="I10" s="18">
        <v>14.4</v>
      </c>
      <c r="J10" s="12" t="s">
        <v>19</v>
      </c>
      <c r="K10" s="17">
        <v>13.2</v>
      </c>
      <c r="L10" s="55"/>
      <c r="M10" s="55"/>
      <c r="N10" s="59"/>
      <c r="O10" s="45"/>
    </row>
    <row r="11" spans="1:15" x14ac:dyDescent="0.35">
      <c r="A11" s="1">
        <v>1004871</v>
      </c>
      <c r="B11" s="48"/>
      <c r="C11" s="23" t="s">
        <v>125</v>
      </c>
      <c r="D11" s="48" t="s">
        <v>126</v>
      </c>
      <c r="E11" s="24" t="s">
        <v>100</v>
      </c>
      <c r="F11" s="25" t="s">
        <v>124</v>
      </c>
      <c r="G11" s="26">
        <v>124.06</v>
      </c>
      <c r="H11" s="27" t="s">
        <v>28</v>
      </c>
      <c r="I11" s="18">
        <v>119.1</v>
      </c>
      <c r="J11" s="12"/>
      <c r="K11" s="17"/>
      <c r="L11" s="55"/>
      <c r="M11" s="55"/>
      <c r="N11" s="59"/>
      <c r="O11" s="45"/>
    </row>
    <row r="12" spans="1:15" x14ac:dyDescent="0.35">
      <c r="A12" s="1">
        <v>1009137</v>
      </c>
      <c r="B12" s="48"/>
      <c r="C12" s="23" t="s">
        <v>140</v>
      </c>
      <c r="D12" s="48" t="s">
        <v>5</v>
      </c>
      <c r="E12" s="24" t="s">
        <v>99</v>
      </c>
      <c r="F12" s="25" t="s">
        <v>17</v>
      </c>
      <c r="G12" s="26">
        <v>15</v>
      </c>
      <c r="H12" s="27" t="s">
        <v>18</v>
      </c>
      <c r="I12" s="18">
        <v>14.4</v>
      </c>
      <c r="J12" s="12" t="s">
        <v>19</v>
      </c>
      <c r="K12" s="17">
        <v>13.2</v>
      </c>
      <c r="L12" s="55"/>
      <c r="M12" s="55"/>
      <c r="N12" s="59"/>
      <c r="O12" s="45"/>
    </row>
    <row r="13" spans="1:15" x14ac:dyDescent="0.35">
      <c r="A13" s="1">
        <v>1027142</v>
      </c>
      <c r="B13" s="48"/>
      <c r="C13" s="23" t="s">
        <v>147</v>
      </c>
      <c r="D13" s="48" t="s">
        <v>5</v>
      </c>
      <c r="E13" s="24" t="s">
        <v>100</v>
      </c>
      <c r="F13" s="25" t="s">
        <v>17</v>
      </c>
      <c r="G13" s="26">
        <v>15</v>
      </c>
      <c r="H13" s="27" t="s">
        <v>18</v>
      </c>
      <c r="I13" s="18">
        <v>14.4</v>
      </c>
      <c r="J13" s="12" t="s">
        <v>19</v>
      </c>
      <c r="K13" s="17">
        <v>13.2</v>
      </c>
      <c r="L13" s="55"/>
      <c r="M13" s="55"/>
      <c r="N13" s="59"/>
      <c r="O13" s="45"/>
    </row>
    <row r="14" spans="1:15" x14ac:dyDescent="0.35">
      <c r="A14" s="1">
        <v>1012453</v>
      </c>
      <c r="B14" s="48"/>
      <c r="C14" s="23" t="s">
        <v>57</v>
      </c>
      <c r="D14" s="48" t="s">
        <v>5</v>
      </c>
      <c r="E14" s="24" t="s">
        <v>99</v>
      </c>
      <c r="F14" s="25" t="s">
        <v>17</v>
      </c>
      <c r="G14" s="26">
        <v>15</v>
      </c>
      <c r="H14" s="27" t="s">
        <v>18</v>
      </c>
      <c r="I14" s="18">
        <v>14.4</v>
      </c>
      <c r="J14" s="12" t="s">
        <v>19</v>
      </c>
      <c r="K14" s="17">
        <v>13.2</v>
      </c>
      <c r="L14" s="55"/>
      <c r="M14" s="55"/>
      <c r="N14" s="59"/>
      <c r="O14" s="45"/>
    </row>
    <row r="15" spans="1:15" x14ac:dyDescent="0.35">
      <c r="A15" s="1">
        <v>1012468</v>
      </c>
      <c r="B15" s="48"/>
      <c r="C15" s="23" t="s">
        <v>58</v>
      </c>
      <c r="D15" s="48" t="s">
        <v>5</v>
      </c>
      <c r="E15" s="24" t="s">
        <v>101</v>
      </c>
      <c r="F15" s="25" t="s">
        <v>17</v>
      </c>
      <c r="G15" s="26">
        <v>15</v>
      </c>
      <c r="H15" s="27" t="s">
        <v>18</v>
      </c>
      <c r="I15" s="18">
        <v>14.4</v>
      </c>
      <c r="J15" s="12" t="s">
        <v>19</v>
      </c>
      <c r="K15" s="17">
        <v>13.2</v>
      </c>
      <c r="L15" s="55"/>
      <c r="M15" s="55"/>
      <c r="N15" s="59"/>
      <c r="O15" s="45"/>
    </row>
    <row r="16" spans="1:15" ht="24.5" x14ac:dyDescent="0.45">
      <c r="A16" s="4"/>
      <c r="B16" s="22"/>
      <c r="C16" s="5" t="s">
        <v>117</v>
      </c>
      <c r="D16" s="6"/>
      <c r="E16" s="7"/>
      <c r="F16" s="15"/>
      <c r="G16" s="8"/>
      <c r="H16" s="8"/>
      <c r="I16" s="9"/>
      <c r="J16" s="10"/>
      <c r="K16" s="11"/>
      <c r="L16" s="11"/>
      <c r="M16" s="11"/>
      <c r="N16" s="59"/>
      <c r="O16" s="44"/>
    </row>
    <row r="17" spans="1:15" ht="13.5" customHeight="1" x14ac:dyDescent="0.35">
      <c r="A17" s="3">
        <v>1020457</v>
      </c>
      <c r="B17" s="48"/>
      <c r="C17" s="28" t="s">
        <v>26</v>
      </c>
      <c r="D17" s="49" t="s">
        <v>5</v>
      </c>
      <c r="E17" s="24" t="s">
        <v>35</v>
      </c>
      <c r="F17" s="29" t="s">
        <v>17</v>
      </c>
      <c r="G17" s="41">
        <v>17.22</v>
      </c>
      <c r="H17" s="30" t="s">
        <v>18</v>
      </c>
      <c r="I17" s="42">
        <v>16.53</v>
      </c>
      <c r="J17" s="13" t="s">
        <v>19</v>
      </c>
      <c r="K17" s="42">
        <v>15.15</v>
      </c>
      <c r="L17" s="56"/>
      <c r="M17" s="56"/>
      <c r="N17" s="61"/>
      <c r="O17" s="46"/>
    </row>
    <row r="18" spans="1:15" ht="13.5" customHeight="1" x14ac:dyDescent="0.35">
      <c r="A18" s="3">
        <v>1003025</v>
      </c>
      <c r="B18" s="48"/>
      <c r="C18" s="28" t="s">
        <v>27</v>
      </c>
      <c r="D18" s="49" t="s">
        <v>5</v>
      </c>
      <c r="E18" s="24" t="s">
        <v>35</v>
      </c>
      <c r="F18" s="29" t="s">
        <v>17</v>
      </c>
      <c r="G18" s="41">
        <v>17.22</v>
      </c>
      <c r="H18" s="30" t="s">
        <v>18</v>
      </c>
      <c r="I18" s="42">
        <v>16.53</v>
      </c>
      <c r="J18" s="13" t="s">
        <v>19</v>
      </c>
      <c r="K18" s="42">
        <v>15.15</v>
      </c>
      <c r="L18" s="56"/>
      <c r="M18" s="56"/>
      <c r="N18" s="61"/>
      <c r="O18" s="46"/>
    </row>
    <row r="19" spans="1:15" ht="24.5" x14ac:dyDescent="0.45">
      <c r="A19" s="4"/>
      <c r="B19" s="22"/>
      <c r="C19" s="5" t="s">
        <v>110</v>
      </c>
      <c r="D19" s="6"/>
      <c r="E19" s="7"/>
      <c r="F19" s="15"/>
      <c r="G19" s="8"/>
      <c r="H19" s="8"/>
      <c r="I19" s="9"/>
      <c r="J19" s="10"/>
      <c r="K19" s="11"/>
      <c r="L19" s="11"/>
      <c r="M19" s="11"/>
      <c r="N19" s="59"/>
      <c r="O19" s="44"/>
    </row>
    <row r="20" spans="1:15" ht="13.5" customHeight="1" x14ac:dyDescent="0.35">
      <c r="A20" s="3">
        <v>1000596</v>
      </c>
      <c r="B20" s="48" t="s">
        <v>34</v>
      </c>
      <c r="C20" s="28" t="s">
        <v>36</v>
      </c>
      <c r="D20" s="49" t="s">
        <v>5</v>
      </c>
      <c r="E20" s="24" t="s">
        <v>35</v>
      </c>
      <c r="F20" s="29" t="s">
        <v>17</v>
      </c>
      <c r="G20" s="41">
        <v>9.4</v>
      </c>
      <c r="H20" s="30" t="s">
        <v>18</v>
      </c>
      <c r="I20" s="42">
        <v>9.02</v>
      </c>
      <c r="J20" s="13" t="s">
        <v>19</v>
      </c>
      <c r="K20" s="42">
        <v>8.27</v>
      </c>
      <c r="L20" s="56"/>
      <c r="M20" s="56"/>
      <c r="N20" s="61"/>
      <c r="O20" s="46"/>
    </row>
    <row r="21" spans="1:15" ht="24.5" x14ac:dyDescent="0.45">
      <c r="A21" s="4"/>
      <c r="B21" s="22"/>
      <c r="C21" s="5" t="s">
        <v>118</v>
      </c>
      <c r="D21" s="6"/>
      <c r="E21" s="7"/>
      <c r="F21" s="15"/>
      <c r="G21" s="8"/>
      <c r="H21" s="8"/>
      <c r="I21" s="9"/>
      <c r="J21" s="10"/>
      <c r="K21" s="11"/>
      <c r="L21" s="11"/>
      <c r="M21" s="11"/>
      <c r="N21" s="59"/>
      <c r="O21" s="44"/>
    </row>
    <row r="22" spans="1:15" ht="13.5" customHeight="1" x14ac:dyDescent="0.35">
      <c r="A22" s="3">
        <v>1000118</v>
      </c>
      <c r="B22" s="48"/>
      <c r="C22" s="28" t="s">
        <v>40</v>
      </c>
      <c r="D22" s="49" t="s">
        <v>5</v>
      </c>
      <c r="E22" s="24" t="s">
        <v>100</v>
      </c>
      <c r="F22" s="29" t="s">
        <v>17</v>
      </c>
      <c r="G22" s="41">
        <v>13.17</v>
      </c>
      <c r="H22" s="30" t="s">
        <v>18</v>
      </c>
      <c r="I22" s="42">
        <v>12.64</v>
      </c>
      <c r="J22" s="13" t="s">
        <v>19</v>
      </c>
      <c r="K22" s="42">
        <v>11.59</v>
      </c>
      <c r="L22" s="56"/>
      <c r="M22" s="56"/>
      <c r="N22" s="61"/>
      <c r="O22" s="46"/>
    </row>
    <row r="23" spans="1:15" ht="13.5" customHeight="1" x14ac:dyDescent="0.35">
      <c r="A23" s="3">
        <v>1002344</v>
      </c>
      <c r="B23" s="48"/>
      <c r="C23" s="28" t="s">
        <v>41</v>
      </c>
      <c r="D23" s="49" t="s">
        <v>5</v>
      </c>
      <c r="E23" s="24" t="s">
        <v>100</v>
      </c>
      <c r="F23" s="29" t="s">
        <v>17</v>
      </c>
      <c r="G23" s="41">
        <v>13.17</v>
      </c>
      <c r="H23" s="30" t="s">
        <v>18</v>
      </c>
      <c r="I23" s="42">
        <v>12.64</v>
      </c>
      <c r="J23" s="13" t="s">
        <v>19</v>
      </c>
      <c r="K23" s="42">
        <v>11.59</v>
      </c>
      <c r="L23" s="56"/>
      <c r="M23" s="56"/>
      <c r="N23" s="61"/>
      <c r="O23" s="46"/>
    </row>
    <row r="24" spans="1:15" ht="13.5" customHeight="1" x14ac:dyDescent="0.35">
      <c r="A24" s="3">
        <v>1007211</v>
      </c>
      <c r="B24" s="48"/>
      <c r="C24" s="28" t="s">
        <v>42</v>
      </c>
      <c r="D24" s="49" t="s">
        <v>5</v>
      </c>
      <c r="E24" s="24" t="s">
        <v>100</v>
      </c>
      <c r="F24" s="29" t="s">
        <v>17</v>
      </c>
      <c r="G24" s="41">
        <v>13.17</v>
      </c>
      <c r="H24" s="30" t="s">
        <v>18</v>
      </c>
      <c r="I24" s="42">
        <v>12.64</v>
      </c>
      <c r="J24" s="13" t="s">
        <v>19</v>
      </c>
      <c r="K24" s="42">
        <v>11.59</v>
      </c>
      <c r="L24" s="56"/>
      <c r="M24" s="56"/>
      <c r="N24" s="61"/>
      <c r="O24" s="46"/>
    </row>
    <row r="25" spans="1:15" ht="13.5" customHeight="1" x14ac:dyDescent="0.35">
      <c r="A25" s="3">
        <v>1005093</v>
      </c>
      <c r="B25" s="48"/>
      <c r="C25" s="28" t="s">
        <v>43</v>
      </c>
      <c r="D25" s="49" t="s">
        <v>5</v>
      </c>
      <c r="E25" s="24" t="s">
        <v>100</v>
      </c>
      <c r="F25" s="29" t="s">
        <v>17</v>
      </c>
      <c r="G25" s="41">
        <v>13.17</v>
      </c>
      <c r="H25" s="30" t="s">
        <v>18</v>
      </c>
      <c r="I25" s="42">
        <v>12.64</v>
      </c>
      <c r="J25" s="13" t="s">
        <v>19</v>
      </c>
      <c r="K25" s="42">
        <v>11.59</v>
      </c>
      <c r="L25" s="56"/>
      <c r="M25" s="56"/>
      <c r="N25" s="61"/>
      <c r="O25" s="46"/>
    </row>
    <row r="26" spans="1:15" ht="13.5" customHeight="1" x14ac:dyDescent="0.35">
      <c r="A26" s="3">
        <v>1000991</v>
      </c>
      <c r="B26" s="48"/>
      <c r="C26" s="28" t="s">
        <v>44</v>
      </c>
      <c r="D26" s="49" t="s">
        <v>5</v>
      </c>
      <c r="E26" s="24" t="s">
        <v>100</v>
      </c>
      <c r="F26" s="29" t="s">
        <v>17</v>
      </c>
      <c r="G26" s="41">
        <v>13.17</v>
      </c>
      <c r="H26" s="30" t="s">
        <v>18</v>
      </c>
      <c r="I26" s="42">
        <v>12.64</v>
      </c>
      <c r="J26" s="13" t="s">
        <v>19</v>
      </c>
      <c r="K26" s="42">
        <v>11.59</v>
      </c>
      <c r="L26" s="56"/>
      <c r="M26" s="56"/>
      <c r="N26" s="61"/>
      <c r="O26" s="46"/>
    </row>
    <row r="27" spans="1:15" ht="13.5" customHeight="1" x14ac:dyDescent="0.35">
      <c r="A27" s="3">
        <v>1005297</v>
      </c>
      <c r="B27" s="48"/>
      <c r="C27" s="28" t="s">
        <v>45</v>
      </c>
      <c r="D27" s="49" t="s">
        <v>5</v>
      </c>
      <c r="E27" s="24" t="s">
        <v>100</v>
      </c>
      <c r="F27" s="29" t="s">
        <v>17</v>
      </c>
      <c r="G27" s="41">
        <v>13.17</v>
      </c>
      <c r="H27" s="30" t="s">
        <v>18</v>
      </c>
      <c r="I27" s="42">
        <v>12.64</v>
      </c>
      <c r="J27" s="13" t="s">
        <v>19</v>
      </c>
      <c r="K27" s="42">
        <v>11.59</v>
      </c>
      <c r="L27" s="56"/>
      <c r="M27" s="56"/>
      <c r="N27" s="61"/>
      <c r="O27" s="46"/>
    </row>
    <row r="28" spans="1:15" ht="24.5" x14ac:dyDescent="0.45">
      <c r="A28" s="4"/>
      <c r="B28" s="22"/>
      <c r="C28" s="5" t="s">
        <v>112</v>
      </c>
      <c r="D28" s="6"/>
      <c r="E28" s="7"/>
      <c r="F28" s="15"/>
      <c r="G28" s="8"/>
      <c r="H28" s="8"/>
      <c r="I28" s="9"/>
      <c r="J28" s="10"/>
      <c r="K28" s="11"/>
      <c r="L28" s="11"/>
      <c r="M28" s="11"/>
      <c r="N28" s="59"/>
      <c r="O28" s="44"/>
    </row>
    <row r="29" spans="1:15" ht="13.5" customHeight="1" x14ac:dyDescent="0.35">
      <c r="A29" s="3">
        <v>1012337</v>
      </c>
      <c r="B29" s="48" t="s">
        <v>29</v>
      </c>
      <c r="C29" s="28" t="s">
        <v>59</v>
      </c>
      <c r="D29" s="49" t="s">
        <v>1</v>
      </c>
      <c r="E29" s="50" t="s">
        <v>9</v>
      </c>
      <c r="F29" s="29" t="s">
        <v>20</v>
      </c>
      <c r="G29" s="41">
        <v>30.81</v>
      </c>
      <c r="H29" s="30" t="s">
        <v>21</v>
      </c>
      <c r="I29" s="42">
        <v>29.58</v>
      </c>
      <c r="J29" s="13" t="s">
        <v>22</v>
      </c>
      <c r="K29" s="42">
        <v>27.11</v>
      </c>
      <c r="L29" s="56"/>
      <c r="M29" s="56"/>
      <c r="N29" s="61"/>
      <c r="O29" s="46"/>
    </row>
    <row r="30" spans="1:15" x14ac:dyDescent="0.35">
      <c r="A30" s="1">
        <v>1000210</v>
      </c>
      <c r="B30" s="48"/>
      <c r="C30" s="23" t="s">
        <v>139</v>
      </c>
      <c r="D30" s="48" t="s">
        <v>1</v>
      </c>
      <c r="E30" s="24" t="s">
        <v>9</v>
      </c>
      <c r="F30" s="25" t="s">
        <v>20</v>
      </c>
      <c r="G30" s="26">
        <v>35.81</v>
      </c>
      <c r="H30" s="27" t="s">
        <v>21</v>
      </c>
      <c r="I30" s="18">
        <f>SUM(G30*0.96)</f>
        <v>34.377600000000001</v>
      </c>
      <c r="J30" s="12" t="s">
        <v>22</v>
      </c>
      <c r="K30" s="17">
        <f>SUM(G30*0.88)</f>
        <v>31.512800000000002</v>
      </c>
      <c r="L30" s="55"/>
      <c r="M30" s="55"/>
      <c r="N30" s="59"/>
      <c r="O30" s="45"/>
    </row>
    <row r="31" spans="1:15" x14ac:dyDescent="0.35">
      <c r="A31" s="1">
        <v>1001407</v>
      </c>
      <c r="B31" s="48"/>
      <c r="C31" s="23" t="s">
        <v>139</v>
      </c>
      <c r="D31" s="48" t="s">
        <v>11</v>
      </c>
      <c r="E31" s="24" t="s">
        <v>14</v>
      </c>
      <c r="F31" s="25" t="s">
        <v>23</v>
      </c>
      <c r="G31" s="26">
        <v>107.41</v>
      </c>
      <c r="H31" s="27" t="s">
        <v>24</v>
      </c>
      <c r="I31" s="18">
        <f>SUM(G31*0.96)</f>
        <v>103.11359999999999</v>
      </c>
      <c r="J31" s="12" t="s">
        <v>25</v>
      </c>
      <c r="K31" s="17">
        <f>SUM(G31*0.88)</f>
        <v>94.520799999999994</v>
      </c>
      <c r="L31" s="55"/>
      <c r="M31" s="55"/>
      <c r="N31" s="59"/>
      <c r="O31" s="45"/>
    </row>
    <row r="32" spans="1:15" ht="13.5" customHeight="1" x14ac:dyDescent="0.35">
      <c r="A32" s="3">
        <v>1014411</v>
      </c>
      <c r="B32" s="48"/>
      <c r="C32" s="28" t="s">
        <v>60</v>
      </c>
      <c r="D32" s="49" t="s">
        <v>1</v>
      </c>
      <c r="E32" s="24" t="s">
        <v>8</v>
      </c>
      <c r="F32" s="29" t="s">
        <v>20</v>
      </c>
      <c r="G32" s="41">
        <v>30.81</v>
      </c>
      <c r="H32" s="30" t="s">
        <v>21</v>
      </c>
      <c r="I32" s="42">
        <v>29.58</v>
      </c>
      <c r="J32" s="13" t="s">
        <v>22</v>
      </c>
      <c r="K32" s="42">
        <v>27.11</v>
      </c>
      <c r="L32" s="56"/>
      <c r="M32" s="56"/>
      <c r="N32" s="61"/>
      <c r="O32" s="46"/>
    </row>
    <row r="33" spans="1:15" ht="24.5" x14ac:dyDescent="0.45">
      <c r="A33" s="4"/>
      <c r="B33" s="22"/>
      <c r="C33" s="5" t="s">
        <v>113</v>
      </c>
      <c r="D33" s="6"/>
      <c r="E33" s="7"/>
      <c r="F33" s="15"/>
      <c r="G33" s="8"/>
      <c r="H33" s="8"/>
      <c r="I33" s="9"/>
      <c r="J33" s="10"/>
      <c r="K33" s="11"/>
      <c r="L33" s="11"/>
      <c r="M33" s="11"/>
      <c r="N33" s="59"/>
      <c r="O33" s="44"/>
    </row>
    <row r="34" spans="1:15" x14ac:dyDescent="0.35">
      <c r="A34" s="1">
        <v>1007886</v>
      </c>
      <c r="B34" s="48"/>
      <c r="C34" s="23" t="s">
        <v>67</v>
      </c>
      <c r="D34" s="48" t="s">
        <v>2</v>
      </c>
      <c r="E34" s="24" t="s">
        <v>7</v>
      </c>
      <c r="F34" s="25" t="s">
        <v>20</v>
      </c>
      <c r="G34" s="26">
        <v>17.989999999999998</v>
      </c>
      <c r="H34" s="27" t="s">
        <v>21</v>
      </c>
      <c r="I34" s="18">
        <v>17.27</v>
      </c>
      <c r="J34" s="12" t="s">
        <v>22</v>
      </c>
      <c r="K34" s="17">
        <v>15.83</v>
      </c>
      <c r="L34" s="55"/>
      <c r="M34" s="55"/>
      <c r="N34" s="59"/>
      <c r="O34" s="45"/>
    </row>
    <row r="35" spans="1:15" x14ac:dyDescent="0.35">
      <c r="A35" s="1">
        <v>1002464</v>
      </c>
      <c r="B35" s="48"/>
      <c r="C35" s="23" t="s">
        <v>67</v>
      </c>
      <c r="D35" s="48" t="s">
        <v>1</v>
      </c>
      <c r="E35" s="24" t="s">
        <v>4</v>
      </c>
      <c r="F35" s="25" t="s">
        <v>20</v>
      </c>
      <c r="G35" s="26">
        <v>28.79</v>
      </c>
      <c r="H35" s="27" t="s">
        <v>21</v>
      </c>
      <c r="I35" s="18">
        <v>27.64</v>
      </c>
      <c r="J35" s="12" t="s">
        <v>22</v>
      </c>
      <c r="K35" s="17">
        <v>25.34</v>
      </c>
      <c r="L35" s="55"/>
      <c r="M35" s="55"/>
      <c r="N35" s="59"/>
      <c r="O35" s="45"/>
    </row>
    <row r="36" spans="1:15" x14ac:dyDescent="0.35">
      <c r="A36" s="1">
        <v>1000359</v>
      </c>
      <c r="B36" s="48"/>
      <c r="C36" s="23" t="s">
        <v>68</v>
      </c>
      <c r="D36" s="48" t="s">
        <v>2</v>
      </c>
      <c r="E36" s="24" t="s">
        <v>8</v>
      </c>
      <c r="F36" s="25" t="s">
        <v>20</v>
      </c>
      <c r="G36" s="26">
        <v>17.989999999999998</v>
      </c>
      <c r="H36" s="27" t="s">
        <v>21</v>
      </c>
      <c r="I36" s="18">
        <v>17.27</v>
      </c>
      <c r="J36" s="12" t="s">
        <v>22</v>
      </c>
      <c r="K36" s="17">
        <v>15.83</v>
      </c>
      <c r="L36" s="55"/>
      <c r="M36" s="55"/>
      <c r="N36" s="59"/>
      <c r="O36" s="45"/>
    </row>
    <row r="37" spans="1:15" x14ac:dyDescent="0.35">
      <c r="A37" s="1">
        <v>1001317</v>
      </c>
      <c r="B37" s="48"/>
      <c r="C37" s="23" t="s">
        <v>68</v>
      </c>
      <c r="D37" s="48" t="s">
        <v>1</v>
      </c>
      <c r="E37" s="24" t="s">
        <v>6</v>
      </c>
      <c r="F37" s="25" t="s">
        <v>20</v>
      </c>
      <c r="G37" s="26">
        <v>28.79</v>
      </c>
      <c r="H37" s="27" t="s">
        <v>21</v>
      </c>
      <c r="I37" s="18">
        <v>27.64</v>
      </c>
      <c r="J37" s="12" t="s">
        <v>22</v>
      </c>
      <c r="K37" s="17">
        <v>25.34</v>
      </c>
      <c r="L37" s="55"/>
      <c r="M37" s="55"/>
      <c r="N37" s="59"/>
      <c r="O37" s="45"/>
    </row>
    <row r="38" spans="1:15" x14ac:dyDescent="0.35">
      <c r="A38" s="1">
        <v>1000519</v>
      </c>
      <c r="B38" s="48"/>
      <c r="C38" s="23" t="s">
        <v>68</v>
      </c>
      <c r="D38" s="48" t="s">
        <v>3</v>
      </c>
      <c r="E38" s="24" t="s">
        <v>6</v>
      </c>
      <c r="F38" s="25" t="s">
        <v>23</v>
      </c>
      <c r="G38" s="26">
        <v>51.52</v>
      </c>
      <c r="H38" s="27" t="s">
        <v>24</v>
      </c>
      <c r="I38" s="18">
        <v>49.46</v>
      </c>
      <c r="J38" s="12" t="s">
        <v>25</v>
      </c>
      <c r="K38" s="17">
        <v>45.34</v>
      </c>
      <c r="L38" s="55"/>
      <c r="M38" s="55"/>
      <c r="N38" s="59"/>
      <c r="O38" s="45"/>
    </row>
    <row r="39" spans="1:15" x14ac:dyDescent="0.35">
      <c r="A39" s="1">
        <v>1003486</v>
      </c>
      <c r="B39" s="48"/>
      <c r="C39" s="23" t="s">
        <v>68</v>
      </c>
      <c r="D39" s="48" t="s">
        <v>12</v>
      </c>
      <c r="E39" s="24" t="s">
        <v>14</v>
      </c>
      <c r="F39" s="25" t="s">
        <v>23</v>
      </c>
      <c r="G39" s="26">
        <v>100.37</v>
      </c>
      <c r="H39" s="27" t="s">
        <v>24</v>
      </c>
      <c r="I39" s="18">
        <v>96.36</v>
      </c>
      <c r="J39" s="12" t="s">
        <v>25</v>
      </c>
      <c r="K39" s="17">
        <v>88.33</v>
      </c>
      <c r="L39" s="55"/>
      <c r="M39" s="55"/>
      <c r="N39" s="59"/>
      <c r="O39" s="45"/>
    </row>
    <row r="40" spans="1:15" x14ac:dyDescent="0.35">
      <c r="A40" s="1">
        <v>1000212</v>
      </c>
      <c r="B40" s="48"/>
      <c r="C40" s="23" t="s">
        <v>69</v>
      </c>
      <c r="D40" s="48" t="s">
        <v>2</v>
      </c>
      <c r="E40" s="24" t="s">
        <v>7</v>
      </c>
      <c r="F40" s="25" t="s">
        <v>20</v>
      </c>
      <c r="G40" s="26">
        <v>17.989999999999998</v>
      </c>
      <c r="H40" s="27" t="s">
        <v>21</v>
      </c>
      <c r="I40" s="18">
        <v>17.27</v>
      </c>
      <c r="J40" s="12" t="s">
        <v>22</v>
      </c>
      <c r="K40" s="17">
        <v>15.83</v>
      </c>
      <c r="L40" s="55"/>
      <c r="M40" s="55"/>
      <c r="N40" s="59"/>
      <c r="O40" s="45"/>
    </row>
    <row r="41" spans="1:15" x14ac:dyDescent="0.35">
      <c r="A41" s="1">
        <v>1000213</v>
      </c>
      <c r="B41" s="48"/>
      <c r="C41" s="23" t="s">
        <v>69</v>
      </c>
      <c r="D41" s="48" t="s">
        <v>1</v>
      </c>
      <c r="E41" s="24" t="s">
        <v>4</v>
      </c>
      <c r="F41" s="25" t="s">
        <v>20</v>
      </c>
      <c r="G41" s="26">
        <v>28.79</v>
      </c>
      <c r="H41" s="27" t="s">
        <v>21</v>
      </c>
      <c r="I41" s="18">
        <v>27.64</v>
      </c>
      <c r="J41" s="12" t="s">
        <v>22</v>
      </c>
      <c r="K41" s="17">
        <v>25.34</v>
      </c>
      <c r="L41" s="55"/>
      <c r="M41" s="55"/>
      <c r="N41" s="59"/>
      <c r="O41" s="45"/>
    </row>
    <row r="42" spans="1:15" x14ac:dyDescent="0.35">
      <c r="A42" s="1">
        <v>1000658</v>
      </c>
      <c r="B42" s="48"/>
      <c r="C42" s="23" t="s">
        <v>70</v>
      </c>
      <c r="D42" s="48" t="s">
        <v>2</v>
      </c>
      <c r="E42" s="24" t="s">
        <v>8</v>
      </c>
      <c r="F42" s="25" t="s">
        <v>20</v>
      </c>
      <c r="G42" s="26">
        <v>17.989999999999998</v>
      </c>
      <c r="H42" s="27" t="s">
        <v>21</v>
      </c>
      <c r="I42" s="18">
        <v>17.27</v>
      </c>
      <c r="J42" s="12" t="s">
        <v>22</v>
      </c>
      <c r="K42" s="17">
        <v>15.83</v>
      </c>
      <c r="L42" s="55"/>
      <c r="M42" s="55"/>
      <c r="N42" s="59"/>
      <c r="O42" s="45"/>
    </row>
    <row r="43" spans="1:15" x14ac:dyDescent="0.35">
      <c r="A43" s="1">
        <v>1000301</v>
      </c>
      <c r="B43" s="48"/>
      <c r="C43" s="23" t="s">
        <v>70</v>
      </c>
      <c r="D43" s="48" t="s">
        <v>1</v>
      </c>
      <c r="E43" s="24" t="s">
        <v>6</v>
      </c>
      <c r="F43" s="25" t="s">
        <v>20</v>
      </c>
      <c r="G43" s="26">
        <v>28.79</v>
      </c>
      <c r="H43" s="27" t="s">
        <v>21</v>
      </c>
      <c r="I43" s="18">
        <v>27.64</v>
      </c>
      <c r="J43" s="12" t="s">
        <v>22</v>
      </c>
      <c r="K43" s="17">
        <v>25.34</v>
      </c>
      <c r="L43" s="55"/>
      <c r="M43" s="55"/>
      <c r="N43" s="59"/>
      <c r="O43" s="45"/>
    </row>
    <row r="44" spans="1:15" x14ac:dyDescent="0.35">
      <c r="A44" s="1">
        <v>1001319</v>
      </c>
      <c r="B44" s="48"/>
      <c r="C44" s="23" t="s">
        <v>70</v>
      </c>
      <c r="D44" s="48" t="s">
        <v>3</v>
      </c>
      <c r="E44" s="24" t="s">
        <v>6</v>
      </c>
      <c r="F44" s="25" t="s">
        <v>23</v>
      </c>
      <c r="G44" s="26">
        <v>51.52</v>
      </c>
      <c r="H44" s="27" t="s">
        <v>24</v>
      </c>
      <c r="I44" s="18">
        <v>49.46</v>
      </c>
      <c r="J44" s="12" t="s">
        <v>25</v>
      </c>
      <c r="K44" s="17">
        <v>45.34</v>
      </c>
      <c r="L44" s="55"/>
      <c r="M44" s="55"/>
      <c r="N44" s="59"/>
      <c r="O44" s="45"/>
    </row>
    <row r="45" spans="1:15" x14ac:dyDescent="0.35">
      <c r="A45" s="1">
        <v>1005621</v>
      </c>
      <c r="B45" s="48"/>
      <c r="C45" s="23" t="s">
        <v>70</v>
      </c>
      <c r="D45" s="48" t="s">
        <v>12</v>
      </c>
      <c r="E45" s="24" t="s">
        <v>14</v>
      </c>
      <c r="F45" s="25" t="s">
        <v>23</v>
      </c>
      <c r="G45" s="26">
        <v>100.37</v>
      </c>
      <c r="H45" s="27" t="s">
        <v>24</v>
      </c>
      <c r="I45" s="18">
        <v>96.36</v>
      </c>
      <c r="J45" s="12" t="s">
        <v>25</v>
      </c>
      <c r="K45" s="17">
        <v>88.33</v>
      </c>
      <c r="L45" s="55"/>
      <c r="M45" s="55"/>
      <c r="N45" s="59"/>
      <c r="O45" s="45"/>
    </row>
    <row r="46" spans="1:15" x14ac:dyDescent="0.35">
      <c r="A46" s="1">
        <v>1003723</v>
      </c>
      <c r="B46" s="48" t="s">
        <v>29</v>
      </c>
      <c r="C46" s="23" t="s">
        <v>73</v>
      </c>
      <c r="D46" s="48" t="s">
        <v>2</v>
      </c>
      <c r="E46" s="24" t="s">
        <v>8</v>
      </c>
      <c r="F46" s="25" t="s">
        <v>20</v>
      </c>
      <c r="G46" s="26">
        <v>21.13</v>
      </c>
      <c r="H46" s="27" t="s">
        <v>21</v>
      </c>
      <c r="I46" s="18">
        <v>20.28</v>
      </c>
      <c r="J46" s="12" t="s">
        <v>22</v>
      </c>
      <c r="K46" s="17">
        <v>18.59</v>
      </c>
      <c r="L46" s="55"/>
      <c r="M46" s="55"/>
      <c r="N46" s="59"/>
      <c r="O46" s="45"/>
    </row>
    <row r="47" spans="1:15" x14ac:dyDescent="0.35">
      <c r="A47" s="1">
        <v>1006452</v>
      </c>
      <c r="B47" s="48" t="s">
        <v>29</v>
      </c>
      <c r="C47" s="23" t="s">
        <v>73</v>
      </c>
      <c r="D47" s="48" t="s">
        <v>1</v>
      </c>
      <c r="E47" s="24" t="s">
        <v>10</v>
      </c>
      <c r="F47" s="25" t="s">
        <v>20</v>
      </c>
      <c r="G47" s="26">
        <v>29.33</v>
      </c>
      <c r="H47" s="27" t="s">
        <v>21</v>
      </c>
      <c r="I47" s="18">
        <v>28.16</v>
      </c>
      <c r="J47" s="12" t="s">
        <v>22</v>
      </c>
      <c r="K47" s="17">
        <v>25.81</v>
      </c>
      <c r="L47" s="55"/>
      <c r="M47" s="55"/>
      <c r="N47" s="59"/>
      <c r="O47" s="45"/>
    </row>
    <row r="48" spans="1:15" x14ac:dyDescent="0.35">
      <c r="A48" s="1">
        <v>1004847</v>
      </c>
      <c r="B48" s="48" t="s">
        <v>29</v>
      </c>
      <c r="C48" s="23" t="s">
        <v>73</v>
      </c>
      <c r="D48" s="48" t="s">
        <v>3</v>
      </c>
      <c r="E48" s="24" t="s">
        <v>10</v>
      </c>
      <c r="F48" s="25" t="s">
        <v>23</v>
      </c>
      <c r="G48" s="26">
        <v>52.87</v>
      </c>
      <c r="H48" s="27" t="s">
        <v>24</v>
      </c>
      <c r="I48" s="18">
        <v>50.76</v>
      </c>
      <c r="J48" s="12" t="s">
        <v>25</v>
      </c>
      <c r="K48" s="17">
        <v>46.53</v>
      </c>
      <c r="L48" s="55"/>
      <c r="M48" s="55"/>
      <c r="N48" s="59"/>
      <c r="O48" s="45"/>
    </row>
    <row r="49" spans="1:15" x14ac:dyDescent="0.35">
      <c r="A49" s="1">
        <v>1000074</v>
      </c>
      <c r="B49" s="48"/>
      <c r="C49" s="23" t="s">
        <v>71</v>
      </c>
      <c r="D49" s="48" t="s">
        <v>2</v>
      </c>
      <c r="E49" s="24" t="s">
        <v>4</v>
      </c>
      <c r="F49" s="25" t="s">
        <v>20</v>
      </c>
      <c r="G49" s="26">
        <v>17.989999999999998</v>
      </c>
      <c r="H49" s="27" t="s">
        <v>21</v>
      </c>
      <c r="I49" s="18">
        <v>17.27</v>
      </c>
      <c r="J49" s="12" t="s">
        <v>22</v>
      </c>
      <c r="K49" s="17">
        <v>15.83</v>
      </c>
      <c r="L49" s="55"/>
      <c r="M49" s="55"/>
      <c r="N49" s="59"/>
      <c r="O49" s="45"/>
    </row>
    <row r="50" spans="1:15" x14ac:dyDescent="0.35">
      <c r="A50" s="1">
        <v>1000265</v>
      </c>
      <c r="B50" s="48"/>
      <c r="C50" s="23" t="s">
        <v>71</v>
      </c>
      <c r="D50" s="48" t="s">
        <v>1</v>
      </c>
      <c r="E50" s="24" t="s">
        <v>10</v>
      </c>
      <c r="F50" s="25" t="s">
        <v>20</v>
      </c>
      <c r="G50" s="26">
        <v>28.79</v>
      </c>
      <c r="H50" s="27" t="s">
        <v>21</v>
      </c>
      <c r="I50" s="18">
        <v>27.64</v>
      </c>
      <c r="J50" s="12" t="s">
        <v>22</v>
      </c>
      <c r="K50" s="17">
        <v>25.34</v>
      </c>
      <c r="L50" s="55"/>
      <c r="M50" s="55"/>
      <c r="N50" s="59"/>
      <c r="O50" s="45"/>
    </row>
    <row r="51" spans="1:15" x14ac:dyDescent="0.35">
      <c r="A51" s="1">
        <v>1002253</v>
      </c>
      <c r="B51" s="48"/>
      <c r="C51" s="23" t="s">
        <v>71</v>
      </c>
      <c r="D51" s="48" t="s">
        <v>3</v>
      </c>
      <c r="E51" s="24" t="s">
        <v>6</v>
      </c>
      <c r="F51" s="25" t="s">
        <v>23</v>
      </c>
      <c r="G51" s="26">
        <v>51.52</v>
      </c>
      <c r="H51" s="27" t="s">
        <v>24</v>
      </c>
      <c r="I51" s="18">
        <v>49.46</v>
      </c>
      <c r="J51" s="12" t="s">
        <v>25</v>
      </c>
      <c r="K51" s="17">
        <v>45.34</v>
      </c>
      <c r="L51" s="55"/>
      <c r="M51" s="55"/>
      <c r="N51" s="59"/>
      <c r="O51" s="45"/>
    </row>
    <row r="52" spans="1:15" x14ac:dyDescent="0.35">
      <c r="A52" s="1">
        <v>1002141</v>
      </c>
      <c r="B52" s="48"/>
      <c r="C52" s="23" t="s">
        <v>72</v>
      </c>
      <c r="D52" s="48" t="s">
        <v>2</v>
      </c>
      <c r="E52" s="24" t="s">
        <v>7</v>
      </c>
      <c r="F52" s="25" t="s">
        <v>20</v>
      </c>
      <c r="G52" s="26">
        <v>17.989999999999998</v>
      </c>
      <c r="H52" s="27" t="s">
        <v>21</v>
      </c>
      <c r="I52" s="18">
        <v>17.27</v>
      </c>
      <c r="J52" s="12" t="s">
        <v>22</v>
      </c>
      <c r="K52" s="17">
        <v>15.83</v>
      </c>
      <c r="L52" s="55"/>
      <c r="M52" s="55"/>
      <c r="N52" s="59"/>
      <c r="O52" s="45"/>
    </row>
    <row r="53" spans="1:15" x14ac:dyDescent="0.35">
      <c r="A53" s="1">
        <v>1003459</v>
      </c>
      <c r="B53" s="48"/>
      <c r="C53" s="23" t="s">
        <v>72</v>
      </c>
      <c r="D53" s="48" t="s">
        <v>1</v>
      </c>
      <c r="E53" s="24" t="s">
        <v>7</v>
      </c>
      <c r="F53" s="25" t="s">
        <v>20</v>
      </c>
      <c r="G53" s="26">
        <v>28.79</v>
      </c>
      <c r="H53" s="27" t="s">
        <v>21</v>
      </c>
      <c r="I53" s="18">
        <v>27.64</v>
      </c>
      <c r="J53" s="12" t="s">
        <v>22</v>
      </c>
      <c r="K53" s="17">
        <v>25.34</v>
      </c>
      <c r="L53" s="55"/>
      <c r="M53" s="55"/>
      <c r="N53" s="59"/>
      <c r="O53" s="45"/>
    </row>
    <row r="54" spans="1:15" x14ac:dyDescent="0.35">
      <c r="A54" s="1">
        <v>1004076</v>
      </c>
      <c r="B54" s="48"/>
      <c r="C54" s="23" t="s">
        <v>127</v>
      </c>
      <c r="D54" s="48" t="s">
        <v>2</v>
      </c>
      <c r="E54" s="24" t="s">
        <v>101</v>
      </c>
      <c r="F54" s="25" t="s">
        <v>20</v>
      </c>
      <c r="G54" s="26">
        <v>20.399999999999999</v>
      </c>
      <c r="H54" s="27" t="s">
        <v>21</v>
      </c>
      <c r="I54" s="18">
        <v>19.579999999999998</v>
      </c>
      <c r="J54" s="12" t="s">
        <v>22</v>
      </c>
      <c r="K54" s="17">
        <v>17.95</v>
      </c>
      <c r="L54" s="55"/>
      <c r="M54" s="55"/>
      <c r="N54" s="59"/>
      <c r="O54" s="45"/>
    </row>
    <row r="55" spans="1:15" x14ac:dyDescent="0.35">
      <c r="A55" s="1">
        <v>1004232</v>
      </c>
      <c r="B55" s="48"/>
      <c r="C55" s="23" t="s">
        <v>127</v>
      </c>
      <c r="D55" s="48" t="s">
        <v>1</v>
      </c>
      <c r="E55" s="24" t="s">
        <v>8</v>
      </c>
      <c r="F55" s="25" t="s">
        <v>20</v>
      </c>
      <c r="G55" s="26">
        <v>30.78</v>
      </c>
      <c r="H55" s="27" t="s">
        <v>21</v>
      </c>
      <c r="I55" s="18">
        <v>29.55</v>
      </c>
      <c r="J55" s="12" t="s">
        <v>22</v>
      </c>
      <c r="K55" s="17">
        <v>27.09</v>
      </c>
      <c r="L55" s="55"/>
      <c r="M55" s="55"/>
      <c r="N55" s="59"/>
      <c r="O55" s="45"/>
    </row>
    <row r="56" spans="1:15" x14ac:dyDescent="0.35">
      <c r="A56" s="1">
        <v>1003403</v>
      </c>
      <c r="B56" s="48"/>
      <c r="C56" s="23" t="s">
        <v>127</v>
      </c>
      <c r="D56" s="48" t="s">
        <v>3</v>
      </c>
      <c r="E56" s="24" t="s">
        <v>6</v>
      </c>
      <c r="F56" s="25" t="s">
        <v>23</v>
      </c>
      <c r="G56" s="26">
        <v>52.87</v>
      </c>
      <c r="H56" s="27" t="s">
        <v>24</v>
      </c>
      <c r="I56" s="18">
        <v>50.76</v>
      </c>
      <c r="J56" s="12" t="s">
        <v>25</v>
      </c>
      <c r="K56" s="17">
        <v>46.53</v>
      </c>
      <c r="L56" s="55"/>
      <c r="M56" s="55"/>
      <c r="N56" s="59"/>
      <c r="O56" s="45"/>
    </row>
    <row r="57" spans="1:15" ht="24.5" x14ac:dyDescent="0.45">
      <c r="A57" s="4"/>
      <c r="B57" s="22"/>
      <c r="C57" s="5" t="s">
        <v>111</v>
      </c>
      <c r="D57" s="6"/>
      <c r="E57" s="7"/>
      <c r="F57" s="15"/>
      <c r="G57" s="8"/>
      <c r="H57" s="8"/>
      <c r="I57" s="9"/>
      <c r="J57" s="10"/>
      <c r="K57" s="11"/>
      <c r="L57" s="11"/>
      <c r="M57" s="11"/>
      <c r="N57" s="59"/>
      <c r="O57" s="44"/>
    </row>
    <row r="58" spans="1:15" x14ac:dyDescent="0.35">
      <c r="A58" s="1">
        <v>1005122</v>
      </c>
      <c r="B58" s="48" t="s">
        <v>33</v>
      </c>
      <c r="C58" s="23" t="s">
        <v>128</v>
      </c>
      <c r="D58" s="48" t="s">
        <v>2</v>
      </c>
      <c r="E58" s="24" t="s">
        <v>10</v>
      </c>
      <c r="F58" s="25" t="s">
        <v>20</v>
      </c>
      <c r="G58" s="26">
        <v>20.8</v>
      </c>
      <c r="H58" s="27" t="s">
        <v>21</v>
      </c>
      <c r="I58" s="18">
        <v>19.97</v>
      </c>
      <c r="J58" s="12" t="s">
        <v>22</v>
      </c>
      <c r="K58" s="17">
        <v>18.3</v>
      </c>
      <c r="L58" s="55"/>
      <c r="M58" s="55"/>
      <c r="N58" s="59"/>
      <c r="O58" s="45"/>
    </row>
    <row r="59" spans="1:15" x14ac:dyDescent="0.35">
      <c r="A59" s="1">
        <v>1007348</v>
      </c>
      <c r="B59" s="48" t="s">
        <v>29</v>
      </c>
      <c r="C59" s="23" t="s">
        <v>63</v>
      </c>
      <c r="D59" s="48" t="s">
        <v>2</v>
      </c>
      <c r="E59" s="24" t="s">
        <v>9</v>
      </c>
      <c r="F59" s="25" t="s">
        <v>20</v>
      </c>
      <c r="G59" s="26">
        <v>20.8</v>
      </c>
      <c r="H59" s="27" t="s">
        <v>21</v>
      </c>
      <c r="I59" s="18">
        <v>19.97</v>
      </c>
      <c r="J59" s="12" t="s">
        <v>22</v>
      </c>
      <c r="K59" s="17">
        <v>18.3</v>
      </c>
      <c r="L59" s="55"/>
      <c r="M59" s="55"/>
      <c r="N59" s="59"/>
      <c r="O59" s="45"/>
    </row>
    <row r="60" spans="1:15" x14ac:dyDescent="0.35">
      <c r="A60" s="1">
        <v>1009482</v>
      </c>
      <c r="B60" s="48" t="s">
        <v>29</v>
      </c>
      <c r="C60" s="23" t="s">
        <v>63</v>
      </c>
      <c r="D60" s="48" t="s">
        <v>1</v>
      </c>
      <c r="E60" s="24" t="s">
        <v>14</v>
      </c>
      <c r="F60" s="25" t="s">
        <v>20</v>
      </c>
      <c r="G60" s="26">
        <v>27.96</v>
      </c>
      <c r="H60" s="27" t="s">
        <v>21</v>
      </c>
      <c r="I60" s="18">
        <v>26.84</v>
      </c>
      <c r="J60" s="12" t="s">
        <v>22</v>
      </c>
      <c r="K60" s="17">
        <v>24.6</v>
      </c>
      <c r="L60" s="55"/>
      <c r="M60" s="55"/>
      <c r="N60" s="59"/>
      <c r="O60" s="45"/>
    </row>
    <row r="61" spans="1:15" x14ac:dyDescent="0.35">
      <c r="A61" s="1">
        <v>1006520</v>
      </c>
      <c r="B61" s="48" t="s">
        <v>29</v>
      </c>
      <c r="C61" s="23" t="s">
        <v>129</v>
      </c>
      <c r="D61" s="48" t="s">
        <v>2</v>
      </c>
      <c r="E61" s="24" t="s">
        <v>9</v>
      </c>
      <c r="F61" s="25" t="s">
        <v>20</v>
      </c>
      <c r="G61" s="26">
        <v>20.8</v>
      </c>
      <c r="H61" s="27" t="s">
        <v>21</v>
      </c>
      <c r="I61" s="18">
        <v>19.97</v>
      </c>
      <c r="J61" s="12" t="s">
        <v>22</v>
      </c>
      <c r="K61" s="17">
        <v>18.3</v>
      </c>
      <c r="L61" s="55"/>
      <c r="M61" s="55"/>
      <c r="N61" s="59"/>
      <c r="O61" s="45"/>
    </row>
    <row r="62" spans="1:15" x14ac:dyDescent="0.35">
      <c r="A62" s="1">
        <v>1013029</v>
      </c>
      <c r="B62" s="48" t="s">
        <v>29</v>
      </c>
      <c r="C62" s="23" t="s">
        <v>129</v>
      </c>
      <c r="D62" s="48" t="s">
        <v>1</v>
      </c>
      <c r="E62" s="24" t="s">
        <v>8</v>
      </c>
      <c r="F62" s="25" t="s">
        <v>20</v>
      </c>
      <c r="G62" s="26">
        <v>27.27</v>
      </c>
      <c r="H62" s="27" t="s">
        <v>21</v>
      </c>
      <c r="I62" s="18">
        <v>26.18</v>
      </c>
      <c r="J62" s="12" t="s">
        <v>22</v>
      </c>
      <c r="K62" s="17">
        <v>24</v>
      </c>
      <c r="L62" s="55"/>
      <c r="M62" s="55"/>
      <c r="N62" s="59"/>
      <c r="O62" s="45"/>
    </row>
    <row r="63" spans="1:15" x14ac:dyDescent="0.35">
      <c r="A63" s="1">
        <v>1020923</v>
      </c>
      <c r="B63" s="48"/>
      <c r="C63" s="23" t="s">
        <v>130</v>
      </c>
      <c r="D63" s="48" t="s">
        <v>1</v>
      </c>
      <c r="E63" s="24" t="s">
        <v>14</v>
      </c>
      <c r="F63" s="25" t="s">
        <v>20</v>
      </c>
      <c r="G63" s="26">
        <v>26.5</v>
      </c>
      <c r="H63" s="27" t="s">
        <v>21</v>
      </c>
      <c r="I63" s="18">
        <v>25.44</v>
      </c>
      <c r="J63" s="12" t="s">
        <v>22</v>
      </c>
      <c r="K63" s="17">
        <v>23.32</v>
      </c>
      <c r="L63" s="55"/>
      <c r="M63" s="55"/>
      <c r="N63" s="59"/>
      <c r="O63" s="45"/>
    </row>
    <row r="64" spans="1:15" x14ac:dyDescent="0.35">
      <c r="A64" s="1">
        <v>1014977</v>
      </c>
      <c r="B64" s="48"/>
      <c r="C64" s="23" t="s">
        <v>64</v>
      </c>
      <c r="D64" s="48" t="s">
        <v>1</v>
      </c>
      <c r="E64" s="24" t="s">
        <v>14</v>
      </c>
      <c r="F64" s="25" t="s">
        <v>20</v>
      </c>
      <c r="G64" s="26">
        <v>26.5</v>
      </c>
      <c r="H64" s="27" t="s">
        <v>21</v>
      </c>
      <c r="I64" s="18">
        <v>25.44</v>
      </c>
      <c r="J64" s="12" t="s">
        <v>22</v>
      </c>
      <c r="K64" s="17">
        <v>23.32</v>
      </c>
      <c r="L64" s="55"/>
      <c r="M64" s="55"/>
      <c r="N64" s="59"/>
      <c r="O64" s="45"/>
    </row>
    <row r="65" spans="1:15" x14ac:dyDescent="0.35">
      <c r="A65" s="1">
        <v>1006732</v>
      </c>
      <c r="B65" s="48" t="s">
        <v>29</v>
      </c>
      <c r="C65" s="23" t="s">
        <v>65</v>
      </c>
      <c r="D65" s="48" t="s">
        <v>2</v>
      </c>
      <c r="E65" s="24" t="s">
        <v>6</v>
      </c>
      <c r="F65" s="25" t="s">
        <v>20</v>
      </c>
      <c r="G65" s="26">
        <v>20.8</v>
      </c>
      <c r="H65" s="27" t="s">
        <v>21</v>
      </c>
      <c r="I65" s="18">
        <v>19.97</v>
      </c>
      <c r="J65" s="12" t="s">
        <v>22</v>
      </c>
      <c r="K65" s="17">
        <v>18.3</v>
      </c>
      <c r="L65" s="55"/>
      <c r="M65" s="55"/>
      <c r="N65" s="59"/>
      <c r="O65" s="45"/>
    </row>
    <row r="66" spans="1:15" x14ac:dyDescent="0.35">
      <c r="A66" s="1">
        <v>1000429</v>
      </c>
      <c r="B66" s="48"/>
      <c r="C66" s="23" t="s">
        <v>61</v>
      </c>
      <c r="D66" s="48" t="s">
        <v>2</v>
      </c>
      <c r="E66" s="24" t="s">
        <v>8</v>
      </c>
      <c r="F66" s="25" t="s">
        <v>20</v>
      </c>
      <c r="G66" s="26">
        <v>19.23</v>
      </c>
      <c r="H66" s="27" t="s">
        <v>21</v>
      </c>
      <c r="I66" s="18">
        <v>18.46</v>
      </c>
      <c r="J66" s="12" t="s">
        <v>22</v>
      </c>
      <c r="K66" s="17">
        <v>16.920000000000002</v>
      </c>
      <c r="L66" s="55"/>
      <c r="M66" s="55"/>
      <c r="N66" s="59"/>
      <c r="O66" s="45"/>
    </row>
    <row r="67" spans="1:15" x14ac:dyDescent="0.35">
      <c r="A67" s="1">
        <v>1000133</v>
      </c>
      <c r="B67" s="48"/>
      <c r="C67" s="23" t="s">
        <v>61</v>
      </c>
      <c r="D67" s="48" t="s">
        <v>1</v>
      </c>
      <c r="E67" s="24" t="s">
        <v>6</v>
      </c>
      <c r="F67" s="25" t="s">
        <v>20</v>
      </c>
      <c r="G67" s="26">
        <v>26.5</v>
      </c>
      <c r="H67" s="27" t="s">
        <v>21</v>
      </c>
      <c r="I67" s="18">
        <v>25.44</v>
      </c>
      <c r="J67" s="12" t="s">
        <v>22</v>
      </c>
      <c r="K67" s="17">
        <v>23.32</v>
      </c>
      <c r="L67" s="55"/>
      <c r="M67" s="55"/>
      <c r="N67" s="59"/>
      <c r="O67" s="45"/>
    </row>
    <row r="68" spans="1:15" x14ac:dyDescent="0.35">
      <c r="A68" s="1">
        <v>1006061</v>
      </c>
      <c r="B68" s="48"/>
      <c r="C68" s="23" t="s">
        <v>61</v>
      </c>
      <c r="D68" s="48" t="s">
        <v>3</v>
      </c>
      <c r="E68" s="24" t="s">
        <v>6</v>
      </c>
      <c r="F68" s="25" t="s">
        <v>23</v>
      </c>
      <c r="G68" s="26">
        <v>38.869999999999997</v>
      </c>
      <c r="H68" s="27" t="s">
        <v>24</v>
      </c>
      <c r="I68" s="18">
        <v>37.32</v>
      </c>
      <c r="J68" s="12" t="s">
        <v>25</v>
      </c>
      <c r="K68" s="17">
        <v>34.21</v>
      </c>
      <c r="L68" s="55"/>
      <c r="M68" s="55"/>
      <c r="N68" s="59"/>
      <c r="O68" s="45"/>
    </row>
    <row r="69" spans="1:15" x14ac:dyDescent="0.35">
      <c r="A69" s="1">
        <v>1006413</v>
      </c>
      <c r="B69" s="48" t="s">
        <v>30</v>
      </c>
      <c r="C69" s="23" t="s">
        <v>66</v>
      </c>
      <c r="D69" s="48" t="s">
        <v>1</v>
      </c>
      <c r="E69" s="24" t="s">
        <v>10</v>
      </c>
      <c r="F69" s="25" t="s">
        <v>20</v>
      </c>
      <c r="G69" s="26">
        <v>27.96</v>
      </c>
      <c r="H69" s="27" t="s">
        <v>21</v>
      </c>
      <c r="I69" s="18">
        <v>26.84</v>
      </c>
      <c r="J69" s="12" t="s">
        <v>22</v>
      </c>
      <c r="K69" s="17">
        <v>24.6</v>
      </c>
      <c r="L69" s="55"/>
      <c r="M69" s="55"/>
      <c r="N69" s="59"/>
      <c r="O69" s="45"/>
    </row>
    <row r="70" spans="1:15" x14ac:dyDescent="0.35">
      <c r="A70" s="1">
        <v>1000328</v>
      </c>
      <c r="B70" s="48"/>
      <c r="C70" s="23" t="s">
        <v>62</v>
      </c>
      <c r="D70" s="48" t="s">
        <v>2</v>
      </c>
      <c r="E70" s="24" t="s">
        <v>10</v>
      </c>
      <c r="F70" s="25" t="s">
        <v>20</v>
      </c>
      <c r="G70" s="26">
        <v>19.23</v>
      </c>
      <c r="H70" s="27" t="s">
        <v>21</v>
      </c>
      <c r="I70" s="18">
        <v>18.46</v>
      </c>
      <c r="J70" s="12" t="s">
        <v>22</v>
      </c>
      <c r="K70" s="17">
        <v>16.920000000000002</v>
      </c>
      <c r="L70" s="55"/>
      <c r="M70" s="55"/>
      <c r="N70" s="59"/>
      <c r="O70" s="45"/>
    </row>
    <row r="71" spans="1:15" x14ac:dyDescent="0.35">
      <c r="A71" s="1">
        <v>1001093</v>
      </c>
      <c r="B71" s="48"/>
      <c r="C71" s="23" t="s">
        <v>62</v>
      </c>
      <c r="D71" s="48" t="s">
        <v>1</v>
      </c>
      <c r="E71" s="24" t="s">
        <v>15</v>
      </c>
      <c r="F71" s="25" t="s">
        <v>20</v>
      </c>
      <c r="G71" s="26">
        <v>26.5</v>
      </c>
      <c r="H71" s="27" t="s">
        <v>21</v>
      </c>
      <c r="I71" s="18">
        <v>25.44</v>
      </c>
      <c r="J71" s="12" t="s">
        <v>22</v>
      </c>
      <c r="K71" s="17">
        <v>23.32</v>
      </c>
      <c r="L71" s="55"/>
      <c r="M71" s="55"/>
      <c r="N71" s="59"/>
      <c r="O71" s="45"/>
    </row>
    <row r="72" spans="1:15" x14ac:dyDescent="0.35">
      <c r="A72" s="1">
        <v>1002098</v>
      </c>
      <c r="B72" s="48"/>
      <c r="C72" s="23" t="s">
        <v>62</v>
      </c>
      <c r="D72" s="48" t="s">
        <v>3</v>
      </c>
      <c r="E72" s="24" t="s">
        <v>15</v>
      </c>
      <c r="F72" s="25" t="s">
        <v>23</v>
      </c>
      <c r="G72" s="26">
        <v>38.869999999999997</v>
      </c>
      <c r="H72" s="27" t="s">
        <v>24</v>
      </c>
      <c r="I72" s="18">
        <v>37.32</v>
      </c>
      <c r="J72" s="12" t="s">
        <v>25</v>
      </c>
      <c r="K72" s="17">
        <v>34.21</v>
      </c>
      <c r="L72" s="55"/>
      <c r="M72" s="55"/>
      <c r="N72" s="59"/>
      <c r="O72" s="45"/>
    </row>
    <row r="73" spans="1:15" ht="24.5" x14ac:dyDescent="0.45">
      <c r="A73" s="4"/>
      <c r="B73" s="22"/>
      <c r="C73" s="5" t="s">
        <v>31</v>
      </c>
      <c r="D73" s="6"/>
      <c r="E73" s="7"/>
      <c r="F73" s="15"/>
      <c r="G73" s="8"/>
      <c r="H73" s="8"/>
      <c r="I73" s="9"/>
      <c r="J73" s="10"/>
      <c r="K73" s="11"/>
      <c r="L73" s="11"/>
      <c r="M73" s="11"/>
      <c r="N73" s="59"/>
      <c r="O73" s="44"/>
    </row>
    <row r="74" spans="1:15" x14ac:dyDescent="0.35">
      <c r="A74" s="1">
        <v>1005579</v>
      </c>
      <c r="B74" s="48"/>
      <c r="C74" s="23" t="s">
        <v>38</v>
      </c>
      <c r="D74" s="48" t="s">
        <v>1</v>
      </c>
      <c r="E74" s="24" t="s">
        <v>8</v>
      </c>
      <c r="F74" s="25" t="s">
        <v>20</v>
      </c>
      <c r="G74" s="26">
        <v>39.39</v>
      </c>
      <c r="H74" s="27" t="s">
        <v>21</v>
      </c>
      <c r="I74" s="18">
        <v>37.81</v>
      </c>
      <c r="J74" s="12" t="s">
        <v>22</v>
      </c>
      <c r="K74" s="17">
        <v>34.659999999999997</v>
      </c>
      <c r="L74" s="55"/>
      <c r="M74" s="55"/>
      <c r="N74" s="59"/>
      <c r="O74" s="45"/>
    </row>
    <row r="75" spans="1:15" x14ac:dyDescent="0.35">
      <c r="A75" s="1">
        <v>1009565</v>
      </c>
      <c r="B75" s="48"/>
      <c r="C75" s="23" t="s">
        <v>38</v>
      </c>
      <c r="D75" s="48" t="s">
        <v>3</v>
      </c>
      <c r="E75" s="24" t="s">
        <v>8</v>
      </c>
      <c r="F75" s="25" t="s">
        <v>23</v>
      </c>
      <c r="G75" s="26">
        <v>56.6</v>
      </c>
      <c r="H75" s="27" t="s">
        <v>24</v>
      </c>
      <c r="I75" s="18">
        <v>54.34</v>
      </c>
      <c r="J75" s="12" t="s">
        <v>25</v>
      </c>
      <c r="K75" s="17">
        <v>49.81</v>
      </c>
      <c r="L75" s="55"/>
      <c r="M75" s="55"/>
      <c r="N75" s="59"/>
      <c r="O75" s="45"/>
    </row>
    <row r="76" spans="1:15" x14ac:dyDescent="0.35">
      <c r="A76" s="1">
        <v>1000860</v>
      </c>
      <c r="B76" s="48"/>
      <c r="C76" s="23" t="s">
        <v>39</v>
      </c>
      <c r="D76" s="48" t="s">
        <v>1</v>
      </c>
      <c r="E76" s="24" t="s">
        <v>8</v>
      </c>
      <c r="F76" s="25" t="s">
        <v>20</v>
      </c>
      <c r="G76" s="26">
        <v>39.39</v>
      </c>
      <c r="H76" s="27" t="s">
        <v>21</v>
      </c>
      <c r="I76" s="18">
        <v>37.81</v>
      </c>
      <c r="J76" s="12" t="s">
        <v>22</v>
      </c>
      <c r="K76" s="17">
        <v>34.659999999999997</v>
      </c>
      <c r="L76" s="55"/>
      <c r="M76" s="55"/>
      <c r="N76" s="59"/>
      <c r="O76" s="45"/>
    </row>
    <row r="77" spans="1:15" x14ac:dyDescent="0.35">
      <c r="A77" s="1">
        <v>1001776</v>
      </c>
      <c r="B77" s="48"/>
      <c r="C77" s="23" t="s">
        <v>39</v>
      </c>
      <c r="D77" s="48" t="s">
        <v>3</v>
      </c>
      <c r="E77" s="24" t="s">
        <v>6</v>
      </c>
      <c r="F77" s="25" t="s">
        <v>23</v>
      </c>
      <c r="G77" s="26">
        <v>56.6</v>
      </c>
      <c r="H77" s="27" t="s">
        <v>24</v>
      </c>
      <c r="I77" s="18">
        <v>54.34</v>
      </c>
      <c r="J77" s="12" t="s">
        <v>25</v>
      </c>
      <c r="K77" s="17">
        <v>49.81</v>
      </c>
      <c r="L77" s="55"/>
      <c r="M77" s="55"/>
      <c r="N77" s="59"/>
      <c r="O77" s="45"/>
    </row>
    <row r="78" spans="1:15" x14ac:dyDescent="0.35">
      <c r="A78" s="1">
        <v>1002747</v>
      </c>
      <c r="B78" s="48"/>
      <c r="C78" s="23" t="s">
        <v>46</v>
      </c>
      <c r="D78" s="48" t="s">
        <v>2</v>
      </c>
      <c r="E78" s="24" t="s">
        <v>8</v>
      </c>
      <c r="F78" s="25" t="s">
        <v>20</v>
      </c>
      <c r="G78" s="26">
        <v>20.59</v>
      </c>
      <c r="H78" s="27" t="s">
        <v>21</v>
      </c>
      <c r="I78" s="18">
        <v>19.77</v>
      </c>
      <c r="J78" s="12" t="s">
        <v>22</v>
      </c>
      <c r="K78" s="17">
        <v>18.12</v>
      </c>
      <c r="L78" s="55"/>
      <c r="M78" s="55"/>
      <c r="N78" s="59"/>
      <c r="O78" s="45"/>
    </row>
    <row r="79" spans="1:15" x14ac:dyDescent="0.35">
      <c r="A79" s="1">
        <v>1000014</v>
      </c>
      <c r="B79" s="48"/>
      <c r="C79" s="23" t="s">
        <v>47</v>
      </c>
      <c r="D79" s="48" t="s">
        <v>2</v>
      </c>
      <c r="E79" s="24" t="s">
        <v>10</v>
      </c>
      <c r="F79" s="25" t="s">
        <v>20</v>
      </c>
      <c r="G79" s="26">
        <v>20.59</v>
      </c>
      <c r="H79" s="27" t="s">
        <v>21</v>
      </c>
      <c r="I79" s="18">
        <v>19.77</v>
      </c>
      <c r="J79" s="12" t="s">
        <v>22</v>
      </c>
      <c r="K79" s="17">
        <v>18.12</v>
      </c>
      <c r="L79" s="55"/>
      <c r="M79" s="55"/>
      <c r="N79" s="59"/>
      <c r="O79" s="45"/>
    </row>
    <row r="80" spans="1:15" x14ac:dyDescent="0.35">
      <c r="A80" s="1">
        <v>1001328</v>
      </c>
      <c r="B80" s="48"/>
      <c r="C80" s="23" t="s">
        <v>48</v>
      </c>
      <c r="D80" s="48" t="s">
        <v>2</v>
      </c>
      <c r="E80" s="24" t="s">
        <v>4</v>
      </c>
      <c r="F80" s="25" t="s">
        <v>20</v>
      </c>
      <c r="G80" s="26">
        <v>20.59</v>
      </c>
      <c r="H80" s="27" t="s">
        <v>21</v>
      </c>
      <c r="I80" s="18">
        <v>19.77</v>
      </c>
      <c r="J80" s="12" t="s">
        <v>22</v>
      </c>
      <c r="K80" s="17">
        <v>18.12</v>
      </c>
      <c r="L80" s="55"/>
      <c r="M80" s="55"/>
      <c r="N80" s="59"/>
      <c r="O80" s="45"/>
    </row>
    <row r="81" spans="1:15" x14ac:dyDescent="0.35">
      <c r="A81" s="1">
        <v>1007950</v>
      </c>
      <c r="B81" s="48"/>
      <c r="C81" s="23" t="s">
        <v>49</v>
      </c>
      <c r="D81" s="48" t="s">
        <v>2</v>
      </c>
      <c r="E81" s="24" t="s">
        <v>4</v>
      </c>
      <c r="F81" s="25" t="s">
        <v>20</v>
      </c>
      <c r="G81" s="26">
        <v>20.59</v>
      </c>
      <c r="H81" s="27" t="s">
        <v>21</v>
      </c>
      <c r="I81" s="18">
        <v>19.77</v>
      </c>
      <c r="J81" s="12" t="s">
        <v>22</v>
      </c>
      <c r="K81" s="17">
        <v>18.12</v>
      </c>
      <c r="L81" s="55"/>
      <c r="M81" s="55"/>
      <c r="N81" s="59"/>
      <c r="O81" s="45"/>
    </row>
    <row r="82" spans="1:15" x14ac:dyDescent="0.35">
      <c r="A82" s="1">
        <v>1004001</v>
      </c>
      <c r="B82" s="48"/>
      <c r="C82" s="23" t="s">
        <v>50</v>
      </c>
      <c r="D82" s="48" t="s">
        <v>2</v>
      </c>
      <c r="E82" s="24" t="s">
        <v>4</v>
      </c>
      <c r="F82" s="25" t="s">
        <v>20</v>
      </c>
      <c r="G82" s="26">
        <v>20.59</v>
      </c>
      <c r="H82" s="27" t="s">
        <v>21</v>
      </c>
      <c r="I82" s="18">
        <v>19.77</v>
      </c>
      <c r="J82" s="12" t="s">
        <v>22</v>
      </c>
      <c r="K82" s="17">
        <v>18.12</v>
      </c>
      <c r="L82" s="55"/>
      <c r="M82" s="55"/>
      <c r="N82" s="59"/>
      <c r="O82" s="45"/>
    </row>
    <row r="83" spans="1:15" x14ac:dyDescent="0.35">
      <c r="A83" s="1">
        <v>1000016</v>
      </c>
      <c r="B83" s="48"/>
      <c r="C83" s="23" t="s">
        <v>53</v>
      </c>
      <c r="D83" s="48" t="s">
        <v>5</v>
      </c>
      <c r="E83" s="24" t="s">
        <v>101</v>
      </c>
      <c r="F83" s="25" t="s">
        <v>17</v>
      </c>
      <c r="G83" s="26">
        <v>15.44</v>
      </c>
      <c r="H83" s="27" t="s">
        <v>18</v>
      </c>
      <c r="I83" s="18">
        <v>14.82</v>
      </c>
      <c r="J83" s="12" t="s">
        <v>19</v>
      </c>
      <c r="K83" s="17">
        <v>13.59</v>
      </c>
      <c r="L83" s="55"/>
      <c r="M83" s="55"/>
      <c r="N83" s="59"/>
      <c r="O83" s="45"/>
    </row>
    <row r="84" spans="1:15" x14ac:dyDescent="0.35">
      <c r="A84" s="1">
        <v>1000017</v>
      </c>
      <c r="B84" s="48"/>
      <c r="C84" s="23" t="s">
        <v>53</v>
      </c>
      <c r="D84" s="48" t="s">
        <v>2</v>
      </c>
      <c r="E84" s="24" t="s">
        <v>4</v>
      </c>
      <c r="F84" s="25" t="s">
        <v>20</v>
      </c>
      <c r="G84" s="26">
        <v>20.59</v>
      </c>
      <c r="H84" s="27" t="s">
        <v>21</v>
      </c>
      <c r="I84" s="18">
        <v>19.77</v>
      </c>
      <c r="J84" s="12" t="s">
        <v>22</v>
      </c>
      <c r="K84" s="17">
        <v>18.12</v>
      </c>
      <c r="L84" s="55"/>
      <c r="M84" s="55"/>
      <c r="N84" s="59"/>
      <c r="O84" s="45"/>
    </row>
    <row r="85" spans="1:15" x14ac:dyDescent="0.35">
      <c r="A85" s="1">
        <v>1000567</v>
      </c>
      <c r="B85" s="48"/>
      <c r="C85" s="23" t="s">
        <v>53</v>
      </c>
      <c r="D85" s="48" t="s">
        <v>1</v>
      </c>
      <c r="E85" s="24" t="s">
        <v>10</v>
      </c>
      <c r="F85" s="25" t="s">
        <v>20</v>
      </c>
      <c r="G85" s="26">
        <v>29.06</v>
      </c>
      <c r="H85" s="27" t="s">
        <v>21</v>
      </c>
      <c r="I85" s="18">
        <v>27.9</v>
      </c>
      <c r="J85" s="12" t="s">
        <v>22</v>
      </c>
      <c r="K85" s="17">
        <v>25.57</v>
      </c>
      <c r="L85" s="55"/>
      <c r="M85" s="55"/>
      <c r="N85" s="59"/>
      <c r="O85" s="45"/>
    </row>
    <row r="86" spans="1:15" x14ac:dyDescent="0.35">
      <c r="A86" s="1">
        <v>1005752</v>
      </c>
      <c r="B86" s="48" t="s">
        <v>29</v>
      </c>
      <c r="C86" s="23" t="s">
        <v>54</v>
      </c>
      <c r="D86" s="48" t="s">
        <v>1</v>
      </c>
      <c r="E86" s="24" t="s">
        <v>8</v>
      </c>
      <c r="F86" s="25" t="s">
        <v>20</v>
      </c>
      <c r="G86" s="26">
        <v>31.74</v>
      </c>
      <c r="H86" s="27" t="s">
        <v>21</v>
      </c>
      <c r="I86" s="18">
        <v>30.47</v>
      </c>
      <c r="J86" s="12" t="s">
        <v>22</v>
      </c>
      <c r="K86" s="17">
        <v>27.93</v>
      </c>
      <c r="L86" s="55"/>
      <c r="M86" s="55"/>
      <c r="N86" s="59"/>
      <c r="O86" s="45"/>
    </row>
    <row r="87" spans="1:15" x14ac:dyDescent="0.35">
      <c r="A87" s="1">
        <v>1010103</v>
      </c>
      <c r="B87" s="48" t="s">
        <v>29</v>
      </c>
      <c r="C87" s="23" t="s">
        <v>55</v>
      </c>
      <c r="D87" s="48" t="s">
        <v>1</v>
      </c>
      <c r="E87" s="24" t="s">
        <v>10</v>
      </c>
      <c r="F87" s="25" t="s">
        <v>20</v>
      </c>
      <c r="G87" s="26">
        <v>31.74</v>
      </c>
      <c r="H87" s="27" t="s">
        <v>21</v>
      </c>
      <c r="I87" s="18">
        <v>30.47</v>
      </c>
      <c r="J87" s="12" t="s">
        <v>22</v>
      </c>
      <c r="K87" s="17">
        <v>27.93</v>
      </c>
      <c r="L87" s="55"/>
      <c r="M87" s="55"/>
      <c r="N87" s="59"/>
      <c r="O87" s="45"/>
    </row>
    <row r="88" spans="1:15" x14ac:dyDescent="0.35">
      <c r="A88" s="1">
        <v>1012128</v>
      </c>
      <c r="B88" s="48"/>
      <c r="C88" s="23" t="s">
        <v>135</v>
      </c>
      <c r="D88" s="48" t="s">
        <v>2</v>
      </c>
      <c r="E88" s="24" t="s">
        <v>7</v>
      </c>
      <c r="F88" s="25" t="s">
        <v>20</v>
      </c>
      <c r="G88" s="26">
        <v>20.59</v>
      </c>
      <c r="H88" s="27" t="s">
        <v>21</v>
      </c>
      <c r="I88" s="18">
        <v>19.77</v>
      </c>
      <c r="J88" s="12" t="s">
        <v>22</v>
      </c>
      <c r="K88" s="17">
        <v>18.12</v>
      </c>
      <c r="L88" s="55"/>
      <c r="M88" s="55"/>
      <c r="N88" s="59"/>
      <c r="O88" s="45"/>
    </row>
    <row r="89" spans="1:15" x14ac:dyDescent="0.35">
      <c r="A89" s="1">
        <v>1003153</v>
      </c>
      <c r="B89" s="48"/>
      <c r="C89" s="23" t="s">
        <v>51</v>
      </c>
      <c r="D89" s="48" t="s">
        <v>2</v>
      </c>
      <c r="E89" s="24" t="s">
        <v>4</v>
      </c>
      <c r="F89" s="25" t="s">
        <v>20</v>
      </c>
      <c r="G89" s="26">
        <v>20.59</v>
      </c>
      <c r="H89" s="27" t="s">
        <v>21</v>
      </c>
      <c r="I89" s="18">
        <v>19.77</v>
      </c>
      <c r="J89" s="12" t="s">
        <v>22</v>
      </c>
      <c r="K89" s="17">
        <v>18.12</v>
      </c>
      <c r="L89" s="55"/>
      <c r="M89" s="55"/>
      <c r="N89" s="59"/>
      <c r="O89" s="45"/>
    </row>
    <row r="90" spans="1:15" x14ac:dyDescent="0.35">
      <c r="A90" s="1">
        <v>1002524</v>
      </c>
      <c r="B90" s="48"/>
      <c r="C90" s="23" t="s">
        <v>52</v>
      </c>
      <c r="D90" s="48" t="s">
        <v>2</v>
      </c>
      <c r="E90" s="24" t="s">
        <v>4</v>
      </c>
      <c r="F90" s="25" t="s">
        <v>20</v>
      </c>
      <c r="G90" s="26">
        <v>20.59</v>
      </c>
      <c r="H90" s="27" t="s">
        <v>21</v>
      </c>
      <c r="I90" s="18">
        <v>19.77</v>
      </c>
      <c r="J90" s="12" t="s">
        <v>22</v>
      </c>
      <c r="K90" s="17">
        <v>18.12</v>
      </c>
      <c r="L90" s="55"/>
      <c r="M90" s="55"/>
      <c r="N90" s="59"/>
      <c r="O90" s="45"/>
    </row>
    <row r="91" spans="1:15" x14ac:dyDescent="0.35">
      <c r="A91" s="1">
        <v>1000537</v>
      </c>
      <c r="B91" s="48"/>
      <c r="C91" s="23" t="s">
        <v>75</v>
      </c>
      <c r="D91" s="48" t="s">
        <v>1</v>
      </c>
      <c r="E91" s="24" t="s">
        <v>9</v>
      </c>
      <c r="F91" s="25" t="s">
        <v>20</v>
      </c>
      <c r="G91" s="26">
        <v>30.75</v>
      </c>
      <c r="H91" s="27" t="s">
        <v>21</v>
      </c>
      <c r="I91" s="18">
        <v>29.52</v>
      </c>
      <c r="J91" s="12" t="s">
        <v>22</v>
      </c>
      <c r="K91" s="17">
        <v>27.06</v>
      </c>
      <c r="L91" s="55"/>
      <c r="M91" s="55"/>
      <c r="N91" s="59"/>
      <c r="O91" s="45"/>
    </row>
    <row r="92" spans="1:15" x14ac:dyDescent="0.35">
      <c r="A92" s="1">
        <v>1001598</v>
      </c>
      <c r="B92" s="48"/>
      <c r="C92" s="23" t="s">
        <v>75</v>
      </c>
      <c r="D92" s="48" t="s">
        <v>11</v>
      </c>
      <c r="E92" s="24" t="s">
        <v>13</v>
      </c>
      <c r="F92" s="25" t="s">
        <v>23</v>
      </c>
      <c r="G92" s="26">
        <v>81.849999999999994</v>
      </c>
      <c r="H92" s="27" t="s">
        <v>24</v>
      </c>
      <c r="I92" s="18">
        <v>78.58</v>
      </c>
      <c r="J92" s="12" t="s">
        <v>25</v>
      </c>
      <c r="K92" s="17">
        <v>72.03</v>
      </c>
      <c r="L92" s="55"/>
      <c r="M92" s="55"/>
      <c r="N92" s="59"/>
      <c r="O92" s="45"/>
    </row>
    <row r="93" spans="1:15" x14ac:dyDescent="0.35">
      <c r="A93" s="1">
        <v>1004959</v>
      </c>
      <c r="B93" s="48"/>
      <c r="C93" s="23" t="s">
        <v>75</v>
      </c>
      <c r="D93" s="48" t="s">
        <v>12</v>
      </c>
      <c r="E93" s="24" t="s">
        <v>102</v>
      </c>
      <c r="F93" s="25" t="s">
        <v>23</v>
      </c>
      <c r="G93" s="26">
        <v>102.3</v>
      </c>
      <c r="H93" s="27" t="s">
        <v>24</v>
      </c>
      <c r="I93" s="18">
        <v>98.21</v>
      </c>
      <c r="J93" s="12" t="s">
        <v>25</v>
      </c>
      <c r="K93" s="17">
        <v>90.02</v>
      </c>
      <c r="L93" s="55"/>
      <c r="M93" s="55"/>
      <c r="N93" s="59"/>
      <c r="O93" s="45"/>
    </row>
    <row r="94" spans="1:15" x14ac:dyDescent="0.35">
      <c r="A94" s="1">
        <v>1003525</v>
      </c>
      <c r="B94" s="48"/>
      <c r="C94" s="23" t="s">
        <v>76</v>
      </c>
      <c r="D94" s="48" t="s">
        <v>1</v>
      </c>
      <c r="E94" s="24" t="s">
        <v>14</v>
      </c>
      <c r="F94" s="25" t="s">
        <v>20</v>
      </c>
      <c r="G94" s="26">
        <v>33.409999999999997</v>
      </c>
      <c r="H94" s="27" t="s">
        <v>21</v>
      </c>
      <c r="I94" s="18">
        <v>32.07</v>
      </c>
      <c r="J94" s="12" t="s">
        <v>22</v>
      </c>
      <c r="K94" s="17">
        <v>29.4</v>
      </c>
      <c r="L94" s="55"/>
      <c r="M94" s="55"/>
      <c r="N94" s="59"/>
      <c r="O94" s="45"/>
    </row>
    <row r="95" spans="1:15" x14ac:dyDescent="0.35">
      <c r="A95" s="1">
        <v>1003042</v>
      </c>
      <c r="B95" s="48"/>
      <c r="C95" s="23" t="s">
        <v>76</v>
      </c>
      <c r="D95" s="48" t="s">
        <v>3</v>
      </c>
      <c r="E95" s="24" t="s">
        <v>15</v>
      </c>
      <c r="F95" s="25" t="s">
        <v>23</v>
      </c>
      <c r="G95" s="26">
        <v>57.97</v>
      </c>
      <c r="H95" s="27" t="s">
        <v>24</v>
      </c>
      <c r="I95" s="18">
        <v>55.65</v>
      </c>
      <c r="J95" s="12" t="s">
        <v>25</v>
      </c>
      <c r="K95" s="17">
        <v>51.01</v>
      </c>
      <c r="L95" s="55"/>
      <c r="M95" s="55"/>
      <c r="N95" s="59"/>
      <c r="O95" s="45"/>
    </row>
    <row r="96" spans="1:15" x14ac:dyDescent="0.35">
      <c r="A96" s="1">
        <v>1002872</v>
      </c>
      <c r="B96" s="48"/>
      <c r="C96" s="23" t="s">
        <v>77</v>
      </c>
      <c r="D96" s="48" t="s">
        <v>2</v>
      </c>
      <c r="E96" s="24" t="s">
        <v>6</v>
      </c>
      <c r="F96" s="25" t="s">
        <v>20</v>
      </c>
      <c r="G96" s="26">
        <v>23.87</v>
      </c>
      <c r="H96" s="27" t="s">
        <v>21</v>
      </c>
      <c r="I96" s="18">
        <v>22.92</v>
      </c>
      <c r="J96" s="12" t="s">
        <v>22</v>
      </c>
      <c r="K96" s="17">
        <v>21.01</v>
      </c>
      <c r="L96" s="55"/>
      <c r="M96" s="55"/>
      <c r="N96" s="59"/>
      <c r="O96" s="45"/>
    </row>
    <row r="97" spans="1:15" x14ac:dyDescent="0.35">
      <c r="A97" s="1">
        <v>1003806</v>
      </c>
      <c r="B97" s="48"/>
      <c r="C97" s="23" t="s">
        <v>77</v>
      </c>
      <c r="D97" s="48" t="s">
        <v>1</v>
      </c>
      <c r="E97" s="24" t="s">
        <v>6</v>
      </c>
      <c r="F97" s="25" t="s">
        <v>20</v>
      </c>
      <c r="G97" s="26">
        <v>33.409999999999997</v>
      </c>
      <c r="H97" s="27" t="s">
        <v>21</v>
      </c>
      <c r="I97" s="18">
        <v>32.07</v>
      </c>
      <c r="J97" s="12" t="s">
        <v>22</v>
      </c>
      <c r="K97" s="17">
        <v>29.4</v>
      </c>
      <c r="L97" s="55"/>
      <c r="M97" s="55"/>
      <c r="N97" s="59"/>
      <c r="O97" s="45"/>
    </row>
    <row r="98" spans="1:15" x14ac:dyDescent="0.35">
      <c r="A98" s="1">
        <v>1000057</v>
      </c>
      <c r="B98" s="48"/>
      <c r="C98" s="23" t="s">
        <v>74</v>
      </c>
      <c r="D98" s="48" t="s">
        <v>2</v>
      </c>
      <c r="E98" s="24" t="s">
        <v>101</v>
      </c>
      <c r="F98" s="25" t="s">
        <v>20</v>
      </c>
      <c r="G98" s="26">
        <v>18.760000000000002</v>
      </c>
      <c r="H98" s="27" t="s">
        <v>21</v>
      </c>
      <c r="I98" s="18">
        <v>18.010000000000002</v>
      </c>
      <c r="J98" s="12" t="s">
        <v>22</v>
      </c>
      <c r="K98" s="17">
        <v>16.510000000000002</v>
      </c>
      <c r="L98" s="55"/>
      <c r="M98" s="55"/>
      <c r="N98" s="59"/>
      <c r="O98" s="45"/>
    </row>
    <row r="99" spans="1:15" x14ac:dyDescent="0.35">
      <c r="A99" s="1">
        <v>1000058</v>
      </c>
      <c r="B99" s="48"/>
      <c r="C99" s="23" t="s">
        <v>74</v>
      </c>
      <c r="D99" s="48" t="s">
        <v>1</v>
      </c>
      <c r="E99" s="24" t="s">
        <v>7</v>
      </c>
      <c r="F99" s="25" t="s">
        <v>20</v>
      </c>
      <c r="G99" s="26">
        <v>29.68</v>
      </c>
      <c r="H99" s="27" t="s">
        <v>21</v>
      </c>
      <c r="I99" s="18">
        <v>28.49</v>
      </c>
      <c r="J99" s="12" t="s">
        <v>22</v>
      </c>
      <c r="K99" s="17">
        <v>26.12</v>
      </c>
      <c r="L99" s="55"/>
      <c r="M99" s="55"/>
      <c r="N99" s="59"/>
      <c r="O99" s="45"/>
    </row>
    <row r="100" spans="1:15" x14ac:dyDescent="0.35">
      <c r="A100" s="1">
        <v>1002561</v>
      </c>
      <c r="B100" s="48"/>
      <c r="C100" s="23" t="s">
        <v>78</v>
      </c>
      <c r="D100" s="48" t="s">
        <v>5</v>
      </c>
      <c r="E100" s="24" t="s">
        <v>7</v>
      </c>
      <c r="F100" s="25" t="s">
        <v>17</v>
      </c>
      <c r="G100" s="26">
        <v>15.7</v>
      </c>
      <c r="H100" s="27" t="s">
        <v>18</v>
      </c>
      <c r="I100" s="18">
        <v>15.07</v>
      </c>
      <c r="J100" s="12" t="s">
        <v>19</v>
      </c>
      <c r="K100" s="17">
        <v>13.82</v>
      </c>
      <c r="L100" s="55"/>
      <c r="M100" s="55"/>
      <c r="N100" s="59"/>
      <c r="O100" s="45"/>
    </row>
    <row r="101" spans="1:15" x14ac:dyDescent="0.35">
      <c r="A101" s="1">
        <v>1002800</v>
      </c>
      <c r="B101" s="48"/>
      <c r="C101" s="23" t="s">
        <v>78</v>
      </c>
      <c r="D101" s="48" t="s">
        <v>2</v>
      </c>
      <c r="E101" s="24" t="s">
        <v>4</v>
      </c>
      <c r="F101" s="25" t="s">
        <v>20</v>
      </c>
      <c r="G101" s="26">
        <v>20.93</v>
      </c>
      <c r="H101" s="27" t="s">
        <v>21</v>
      </c>
      <c r="I101" s="18">
        <v>20.09</v>
      </c>
      <c r="J101" s="12" t="s">
        <v>22</v>
      </c>
      <c r="K101" s="17">
        <v>18.420000000000002</v>
      </c>
      <c r="L101" s="55"/>
      <c r="M101" s="55"/>
      <c r="N101" s="59"/>
      <c r="O101" s="45"/>
    </row>
    <row r="102" spans="1:15" x14ac:dyDescent="0.35">
      <c r="A102" s="1">
        <v>1003307</v>
      </c>
      <c r="B102" s="48" t="s">
        <v>33</v>
      </c>
      <c r="C102" s="23" t="s">
        <v>85</v>
      </c>
      <c r="D102" s="48" t="s">
        <v>1</v>
      </c>
      <c r="E102" s="24" t="s">
        <v>6</v>
      </c>
      <c r="F102" s="25" t="s">
        <v>20</v>
      </c>
      <c r="G102" s="26">
        <v>34.78</v>
      </c>
      <c r="H102" s="27" t="s">
        <v>21</v>
      </c>
      <c r="I102" s="18">
        <v>33.39</v>
      </c>
      <c r="J102" s="12" t="s">
        <v>22</v>
      </c>
      <c r="K102" s="17">
        <v>30.61</v>
      </c>
      <c r="L102" s="55"/>
      <c r="M102" s="55"/>
      <c r="N102" s="59"/>
      <c r="O102" s="45"/>
    </row>
    <row r="103" spans="1:15" x14ac:dyDescent="0.35">
      <c r="A103" s="1">
        <v>1008723</v>
      </c>
      <c r="B103" s="48" t="s">
        <v>33</v>
      </c>
      <c r="C103" s="23" t="s">
        <v>85</v>
      </c>
      <c r="D103" s="48" t="s">
        <v>11</v>
      </c>
      <c r="E103" s="24" t="s">
        <v>14</v>
      </c>
      <c r="F103" s="25" t="s">
        <v>23</v>
      </c>
      <c r="G103" s="26">
        <v>76.34</v>
      </c>
      <c r="H103" s="27" t="s">
        <v>24</v>
      </c>
      <c r="I103" s="18">
        <v>73.290000000000006</v>
      </c>
      <c r="J103" s="12" t="s">
        <v>25</v>
      </c>
      <c r="K103" s="17">
        <v>67.180000000000007</v>
      </c>
      <c r="L103" s="55"/>
      <c r="M103" s="55"/>
      <c r="N103" s="59"/>
      <c r="O103" s="45"/>
    </row>
    <row r="104" spans="1:15" x14ac:dyDescent="0.35">
      <c r="A104" s="1">
        <v>1003947</v>
      </c>
      <c r="B104" s="48"/>
      <c r="C104" s="23" t="s">
        <v>86</v>
      </c>
      <c r="D104" s="48" t="s">
        <v>2</v>
      </c>
      <c r="E104" s="24" t="s">
        <v>7</v>
      </c>
      <c r="F104" s="25" t="s">
        <v>20</v>
      </c>
      <c r="G104" s="26">
        <v>27.71</v>
      </c>
      <c r="H104" s="27" t="s">
        <v>21</v>
      </c>
      <c r="I104" s="18">
        <v>26.6</v>
      </c>
      <c r="J104" s="12" t="s">
        <v>22</v>
      </c>
      <c r="K104" s="17">
        <v>24.38</v>
      </c>
      <c r="L104" s="55"/>
      <c r="M104" s="55"/>
      <c r="N104" s="59"/>
      <c r="O104" s="45"/>
    </row>
    <row r="105" spans="1:15" x14ac:dyDescent="0.35">
      <c r="A105" s="1">
        <v>1002376</v>
      </c>
      <c r="B105" s="48"/>
      <c r="C105" s="23" t="s">
        <v>87</v>
      </c>
      <c r="D105" s="48" t="s">
        <v>2</v>
      </c>
      <c r="E105" s="24" t="s">
        <v>4</v>
      </c>
      <c r="F105" s="25" t="s">
        <v>20</v>
      </c>
      <c r="G105" s="26">
        <v>19.329999999999998</v>
      </c>
      <c r="H105" s="27" t="s">
        <v>21</v>
      </c>
      <c r="I105" s="18">
        <v>18.559999999999999</v>
      </c>
      <c r="J105" s="12" t="s">
        <v>22</v>
      </c>
      <c r="K105" s="17">
        <v>17.010000000000002</v>
      </c>
      <c r="L105" s="55"/>
      <c r="M105" s="55"/>
      <c r="N105" s="59"/>
      <c r="O105" s="45"/>
    </row>
    <row r="106" spans="1:15" x14ac:dyDescent="0.35">
      <c r="A106" s="1">
        <v>1004961</v>
      </c>
      <c r="B106" s="48"/>
      <c r="C106" s="23" t="s">
        <v>87</v>
      </c>
      <c r="D106" s="48" t="s">
        <v>1</v>
      </c>
      <c r="E106" s="24" t="s">
        <v>4</v>
      </c>
      <c r="F106" s="25" t="s">
        <v>20</v>
      </c>
      <c r="G106" s="26">
        <v>27.27</v>
      </c>
      <c r="H106" s="27" t="s">
        <v>21</v>
      </c>
      <c r="I106" s="18">
        <v>26.18</v>
      </c>
      <c r="J106" s="12" t="s">
        <v>22</v>
      </c>
      <c r="K106" s="17">
        <v>24</v>
      </c>
      <c r="L106" s="55"/>
      <c r="M106" s="55"/>
      <c r="N106" s="59"/>
      <c r="O106" s="45"/>
    </row>
    <row r="107" spans="1:15" x14ac:dyDescent="0.35">
      <c r="A107" s="1">
        <v>1007237</v>
      </c>
      <c r="B107" s="48"/>
      <c r="C107" s="23" t="s">
        <v>88</v>
      </c>
      <c r="D107" s="48" t="s">
        <v>1</v>
      </c>
      <c r="E107" s="24" t="s">
        <v>6</v>
      </c>
      <c r="F107" s="25" t="s">
        <v>20</v>
      </c>
      <c r="G107" s="26">
        <v>29.47</v>
      </c>
      <c r="H107" s="27" t="s">
        <v>21</v>
      </c>
      <c r="I107" s="18">
        <v>28.29</v>
      </c>
      <c r="J107" s="12" t="s">
        <v>22</v>
      </c>
      <c r="K107" s="17">
        <v>25.93</v>
      </c>
      <c r="L107" s="55"/>
      <c r="M107" s="55"/>
      <c r="N107" s="59"/>
      <c r="O107" s="45"/>
    </row>
    <row r="108" spans="1:15" x14ac:dyDescent="0.35">
      <c r="A108" s="1">
        <v>1005991</v>
      </c>
      <c r="B108" s="48" t="s">
        <v>29</v>
      </c>
      <c r="C108" s="23" t="s">
        <v>136</v>
      </c>
      <c r="D108" s="48" t="s">
        <v>2</v>
      </c>
      <c r="E108" s="24" t="s">
        <v>101</v>
      </c>
      <c r="F108" s="25" t="s">
        <v>20</v>
      </c>
      <c r="G108" s="26">
        <v>22.62</v>
      </c>
      <c r="H108" s="27" t="s">
        <v>21</v>
      </c>
      <c r="I108" s="18">
        <v>21.72</v>
      </c>
      <c r="J108" s="12" t="s">
        <v>22</v>
      </c>
      <c r="K108" s="17">
        <v>19.91</v>
      </c>
      <c r="L108" s="55"/>
      <c r="M108" s="55"/>
      <c r="N108" s="59"/>
      <c r="O108" s="45"/>
    </row>
    <row r="109" spans="1:15" x14ac:dyDescent="0.35">
      <c r="A109" s="1">
        <v>1013481</v>
      </c>
      <c r="B109" s="48" t="s">
        <v>29</v>
      </c>
      <c r="C109" s="23" t="s">
        <v>131</v>
      </c>
      <c r="D109" s="48" t="s">
        <v>2</v>
      </c>
      <c r="E109" s="24" t="s">
        <v>9</v>
      </c>
      <c r="F109" s="25" t="s">
        <v>20</v>
      </c>
      <c r="G109" s="26">
        <v>22.62</v>
      </c>
      <c r="H109" s="27" t="s">
        <v>21</v>
      </c>
      <c r="I109" s="18">
        <v>21.72</v>
      </c>
      <c r="J109" s="12" t="s">
        <v>22</v>
      </c>
      <c r="K109" s="17">
        <v>19.91</v>
      </c>
      <c r="L109" s="55"/>
      <c r="M109" s="55"/>
      <c r="N109" s="59"/>
      <c r="O109" s="45"/>
    </row>
    <row r="110" spans="1:15" x14ac:dyDescent="0.35">
      <c r="A110" s="1">
        <v>1005738</v>
      </c>
      <c r="B110" s="48"/>
      <c r="C110" s="23" t="s">
        <v>89</v>
      </c>
      <c r="D110" s="48" t="s">
        <v>2</v>
      </c>
      <c r="E110" s="24" t="s">
        <v>7</v>
      </c>
      <c r="F110" s="25" t="s">
        <v>20</v>
      </c>
      <c r="G110" s="26">
        <v>21.23</v>
      </c>
      <c r="H110" s="27" t="s">
        <v>21</v>
      </c>
      <c r="I110" s="18">
        <v>20.38</v>
      </c>
      <c r="J110" s="12" t="s">
        <v>22</v>
      </c>
      <c r="K110" s="17">
        <v>18.68</v>
      </c>
      <c r="L110" s="55"/>
      <c r="M110" s="55"/>
      <c r="N110" s="59"/>
      <c r="O110" s="45"/>
    </row>
    <row r="111" spans="1:15" x14ac:dyDescent="0.35">
      <c r="A111" s="1">
        <v>1006923</v>
      </c>
      <c r="B111" s="48"/>
      <c r="C111" s="23" t="s">
        <v>89</v>
      </c>
      <c r="D111" s="48" t="s">
        <v>1</v>
      </c>
      <c r="E111" s="24" t="s">
        <v>8</v>
      </c>
      <c r="F111" s="25" t="s">
        <v>20</v>
      </c>
      <c r="G111" s="26">
        <v>33.409999999999997</v>
      </c>
      <c r="H111" s="27" t="s">
        <v>21</v>
      </c>
      <c r="I111" s="18">
        <v>32.07</v>
      </c>
      <c r="J111" s="12" t="s">
        <v>22</v>
      </c>
      <c r="K111" s="17">
        <v>29.4</v>
      </c>
      <c r="L111" s="55"/>
      <c r="M111" s="55"/>
      <c r="N111" s="59"/>
      <c r="O111" s="45"/>
    </row>
    <row r="112" spans="1:15" x14ac:dyDescent="0.35">
      <c r="A112" s="1">
        <v>1013257</v>
      </c>
      <c r="B112" s="48"/>
      <c r="C112" s="23" t="s">
        <v>90</v>
      </c>
      <c r="D112" s="48" t="s">
        <v>2</v>
      </c>
      <c r="E112" s="24" t="s">
        <v>14</v>
      </c>
      <c r="F112" s="25" t="s">
        <v>20</v>
      </c>
      <c r="G112" s="26">
        <v>21.23</v>
      </c>
      <c r="H112" s="27" t="s">
        <v>21</v>
      </c>
      <c r="I112" s="18">
        <v>20.38</v>
      </c>
      <c r="J112" s="12" t="s">
        <v>22</v>
      </c>
      <c r="K112" s="17">
        <v>18.68</v>
      </c>
      <c r="L112" s="55"/>
      <c r="M112" s="55"/>
      <c r="N112" s="59"/>
      <c r="O112" s="45"/>
    </row>
    <row r="113" spans="1:15" x14ac:dyDescent="0.35">
      <c r="A113" s="1">
        <v>1013258</v>
      </c>
      <c r="B113" s="48"/>
      <c r="C113" s="23" t="s">
        <v>90</v>
      </c>
      <c r="D113" s="48" t="s">
        <v>1</v>
      </c>
      <c r="E113" s="24" t="s">
        <v>14</v>
      </c>
      <c r="F113" s="25" t="s">
        <v>20</v>
      </c>
      <c r="G113" s="26">
        <v>33.409999999999997</v>
      </c>
      <c r="H113" s="27" t="s">
        <v>21</v>
      </c>
      <c r="I113" s="18">
        <v>32.07</v>
      </c>
      <c r="J113" s="12" t="s">
        <v>22</v>
      </c>
      <c r="K113" s="17">
        <v>29.4</v>
      </c>
      <c r="L113" s="55"/>
      <c r="M113" s="55"/>
      <c r="N113" s="59"/>
      <c r="O113" s="45"/>
    </row>
    <row r="114" spans="1:15" x14ac:dyDescent="0.35">
      <c r="A114" s="1">
        <v>1006483</v>
      </c>
      <c r="B114" s="48" t="s">
        <v>29</v>
      </c>
      <c r="C114" s="23" t="s">
        <v>91</v>
      </c>
      <c r="D114" s="48" t="s">
        <v>1</v>
      </c>
      <c r="E114" s="24" t="s">
        <v>14</v>
      </c>
      <c r="F114" s="25" t="s">
        <v>20</v>
      </c>
      <c r="G114" s="26">
        <v>30.15</v>
      </c>
      <c r="H114" s="27" t="s">
        <v>21</v>
      </c>
      <c r="I114" s="18">
        <v>28.94</v>
      </c>
      <c r="J114" s="12" t="s">
        <v>22</v>
      </c>
      <c r="K114" s="17">
        <v>26.53</v>
      </c>
      <c r="L114" s="55"/>
      <c r="M114" s="55"/>
      <c r="N114" s="59"/>
      <c r="O114" s="45"/>
    </row>
    <row r="115" spans="1:15" x14ac:dyDescent="0.35">
      <c r="A115" s="1">
        <v>1015162</v>
      </c>
      <c r="B115" s="48" t="s">
        <v>96</v>
      </c>
      <c r="C115" s="23" t="s">
        <v>132</v>
      </c>
      <c r="D115" s="48" t="s">
        <v>2</v>
      </c>
      <c r="E115" s="24" t="s">
        <v>9</v>
      </c>
      <c r="F115" s="25" t="s">
        <v>20</v>
      </c>
      <c r="G115" s="26">
        <v>22.62</v>
      </c>
      <c r="H115" s="27" t="s">
        <v>21</v>
      </c>
      <c r="I115" s="18">
        <v>21.72</v>
      </c>
      <c r="J115" s="12" t="s">
        <v>22</v>
      </c>
      <c r="K115" s="17">
        <v>19.91</v>
      </c>
      <c r="L115" s="55"/>
      <c r="M115" s="55"/>
      <c r="N115" s="59"/>
      <c r="O115" s="45"/>
    </row>
    <row r="116" spans="1:15" x14ac:dyDescent="0.35">
      <c r="A116" s="1">
        <v>1015161</v>
      </c>
      <c r="B116" s="48" t="s">
        <v>96</v>
      </c>
      <c r="C116" s="23" t="s">
        <v>132</v>
      </c>
      <c r="D116" s="48" t="s">
        <v>1</v>
      </c>
      <c r="E116" s="24" t="s">
        <v>14</v>
      </c>
      <c r="F116" s="25" t="s">
        <v>20</v>
      </c>
      <c r="G116" s="26">
        <v>30.15</v>
      </c>
      <c r="H116" s="27" t="s">
        <v>21</v>
      </c>
      <c r="I116" s="18">
        <v>28.94</v>
      </c>
      <c r="J116" s="12" t="s">
        <v>22</v>
      </c>
      <c r="K116" s="17">
        <v>26.53</v>
      </c>
      <c r="L116" s="55"/>
      <c r="M116" s="55"/>
      <c r="N116" s="59"/>
      <c r="O116" s="45"/>
    </row>
    <row r="117" spans="1:15" x14ac:dyDescent="0.35">
      <c r="A117" s="1">
        <v>1000033</v>
      </c>
      <c r="B117" s="48"/>
      <c r="C117" s="23" t="s">
        <v>120</v>
      </c>
      <c r="D117" s="48" t="s">
        <v>1</v>
      </c>
      <c r="E117" s="24" t="s">
        <v>6</v>
      </c>
      <c r="F117" s="25" t="s">
        <v>20</v>
      </c>
      <c r="G117" s="26">
        <v>25.01</v>
      </c>
      <c r="H117" s="27" t="s">
        <v>21</v>
      </c>
      <c r="I117" s="18">
        <v>24.01</v>
      </c>
      <c r="J117" s="12" t="s">
        <v>22</v>
      </c>
      <c r="K117" s="17">
        <v>22.01</v>
      </c>
      <c r="L117" s="55"/>
      <c r="M117" s="55"/>
      <c r="N117" s="59"/>
      <c r="O117" s="45"/>
    </row>
    <row r="118" spans="1:15" x14ac:dyDescent="0.35">
      <c r="A118" s="1">
        <v>1000191</v>
      </c>
      <c r="B118" s="48"/>
      <c r="C118" s="23" t="s">
        <v>120</v>
      </c>
      <c r="D118" s="48" t="s">
        <v>3</v>
      </c>
      <c r="E118" s="24" t="s">
        <v>15</v>
      </c>
      <c r="F118" s="25" t="s">
        <v>23</v>
      </c>
      <c r="G118" s="26">
        <v>45.91</v>
      </c>
      <c r="H118" s="27" t="s">
        <v>24</v>
      </c>
      <c r="I118" s="18">
        <v>44.07</v>
      </c>
      <c r="J118" s="12" t="s">
        <v>25</v>
      </c>
      <c r="K118" s="17">
        <v>40.4</v>
      </c>
      <c r="L118" s="55"/>
      <c r="M118" s="55"/>
      <c r="N118" s="59"/>
      <c r="O118" s="45"/>
    </row>
    <row r="119" spans="1:15" x14ac:dyDescent="0.35">
      <c r="A119" s="1">
        <v>1000448</v>
      </c>
      <c r="B119" s="48"/>
      <c r="C119" s="23" t="s">
        <v>120</v>
      </c>
      <c r="D119" s="48" t="s">
        <v>11</v>
      </c>
      <c r="E119" s="24" t="s">
        <v>13</v>
      </c>
      <c r="F119" s="25" t="s">
        <v>23</v>
      </c>
      <c r="G119" s="26">
        <v>56.2</v>
      </c>
      <c r="H119" s="27" t="s">
        <v>24</v>
      </c>
      <c r="I119" s="18">
        <v>53.95</v>
      </c>
      <c r="J119" s="12" t="s">
        <v>25</v>
      </c>
      <c r="K119" s="17">
        <v>49.46</v>
      </c>
      <c r="L119" s="55"/>
      <c r="M119" s="55"/>
      <c r="N119" s="59"/>
      <c r="O119" s="45"/>
    </row>
    <row r="120" spans="1:15" x14ac:dyDescent="0.35">
      <c r="A120" s="1">
        <v>1020431</v>
      </c>
      <c r="B120" s="48" t="s">
        <v>29</v>
      </c>
      <c r="C120" s="23" t="s">
        <v>133</v>
      </c>
      <c r="D120" s="48" t="s">
        <v>1</v>
      </c>
      <c r="E120" s="24" t="s">
        <v>6</v>
      </c>
      <c r="F120" s="25" t="s">
        <v>20</v>
      </c>
      <c r="G120" s="26">
        <v>30.15</v>
      </c>
      <c r="H120" s="27" t="s">
        <v>21</v>
      </c>
      <c r="I120" s="18">
        <v>28.94</v>
      </c>
      <c r="J120" s="12" t="s">
        <v>22</v>
      </c>
      <c r="K120" s="17">
        <v>26.53</v>
      </c>
      <c r="L120" s="55"/>
      <c r="M120" s="55"/>
      <c r="N120" s="59"/>
      <c r="O120" s="45"/>
    </row>
    <row r="121" spans="1:15" x14ac:dyDescent="0.35">
      <c r="A121" s="1">
        <v>1014153</v>
      </c>
      <c r="B121" s="48" t="s">
        <v>29</v>
      </c>
      <c r="C121" s="23" t="s">
        <v>93</v>
      </c>
      <c r="D121" s="48" t="s">
        <v>1</v>
      </c>
      <c r="E121" s="24" t="s">
        <v>13</v>
      </c>
      <c r="F121" s="25" t="s">
        <v>20</v>
      </c>
      <c r="G121" s="26">
        <v>30.15</v>
      </c>
      <c r="H121" s="27" t="s">
        <v>21</v>
      </c>
      <c r="I121" s="18">
        <v>28.94</v>
      </c>
      <c r="J121" s="12" t="s">
        <v>22</v>
      </c>
      <c r="K121" s="17">
        <v>26.53</v>
      </c>
      <c r="L121" s="55"/>
      <c r="M121" s="55"/>
      <c r="N121" s="59"/>
      <c r="O121" s="45"/>
    </row>
    <row r="122" spans="1:15" x14ac:dyDescent="0.35">
      <c r="A122" s="1">
        <v>1014987</v>
      </c>
      <c r="B122" s="48" t="s">
        <v>29</v>
      </c>
      <c r="C122" s="23" t="s">
        <v>93</v>
      </c>
      <c r="D122" s="48" t="s">
        <v>11</v>
      </c>
      <c r="E122" s="24" t="s">
        <v>13</v>
      </c>
      <c r="F122" s="25" t="s">
        <v>23</v>
      </c>
      <c r="G122" s="26">
        <v>67.849999999999994</v>
      </c>
      <c r="H122" s="27" t="s">
        <v>24</v>
      </c>
      <c r="I122" s="18">
        <v>65.135999999999996</v>
      </c>
      <c r="J122" s="12" t="s">
        <v>25</v>
      </c>
      <c r="K122" s="17">
        <v>59.707999999999998</v>
      </c>
      <c r="L122" s="55"/>
      <c r="M122" s="55"/>
      <c r="N122" s="59"/>
      <c r="O122" s="45"/>
    </row>
    <row r="123" spans="1:15" x14ac:dyDescent="0.35">
      <c r="A123" s="1">
        <v>1004434</v>
      </c>
      <c r="B123" s="48"/>
      <c r="C123" s="23" t="s">
        <v>92</v>
      </c>
      <c r="D123" s="48" t="s">
        <v>2</v>
      </c>
      <c r="E123" s="24" t="s">
        <v>7</v>
      </c>
      <c r="F123" s="25" t="s">
        <v>20</v>
      </c>
      <c r="G123" s="26">
        <v>21.23</v>
      </c>
      <c r="H123" s="27" t="s">
        <v>21</v>
      </c>
      <c r="I123" s="18">
        <v>20.38</v>
      </c>
      <c r="J123" s="12" t="s">
        <v>22</v>
      </c>
      <c r="K123" s="17">
        <v>18.68</v>
      </c>
      <c r="L123" s="55"/>
      <c r="M123" s="55"/>
      <c r="N123" s="59"/>
      <c r="O123" s="45"/>
    </row>
    <row r="124" spans="1:15" x14ac:dyDescent="0.35">
      <c r="A124" s="1">
        <v>1002021</v>
      </c>
      <c r="B124" s="48"/>
      <c r="C124" s="23" t="s">
        <v>94</v>
      </c>
      <c r="D124" s="48" t="s">
        <v>2</v>
      </c>
      <c r="E124" s="24" t="s">
        <v>14</v>
      </c>
      <c r="F124" s="25" t="s">
        <v>20</v>
      </c>
      <c r="G124" s="26">
        <v>21.23</v>
      </c>
      <c r="H124" s="27" t="s">
        <v>21</v>
      </c>
      <c r="I124" s="18">
        <v>20.38</v>
      </c>
      <c r="J124" s="12" t="s">
        <v>22</v>
      </c>
      <c r="K124" s="17">
        <v>18.68</v>
      </c>
      <c r="L124" s="55"/>
      <c r="M124" s="55"/>
      <c r="N124" s="59"/>
      <c r="O124" s="45"/>
    </row>
    <row r="125" spans="1:15" x14ac:dyDescent="0.35">
      <c r="A125" s="1">
        <v>1002315</v>
      </c>
      <c r="B125" s="48"/>
      <c r="C125" s="23" t="s">
        <v>94</v>
      </c>
      <c r="D125" s="48" t="s">
        <v>1</v>
      </c>
      <c r="E125" s="24" t="s">
        <v>13</v>
      </c>
      <c r="F125" s="25" t="s">
        <v>20</v>
      </c>
      <c r="G125" s="26">
        <v>27.27</v>
      </c>
      <c r="H125" s="27" t="s">
        <v>21</v>
      </c>
      <c r="I125" s="18">
        <v>26.18</v>
      </c>
      <c r="J125" s="12" t="s">
        <v>22</v>
      </c>
      <c r="K125" s="17">
        <v>24</v>
      </c>
      <c r="L125" s="55"/>
      <c r="M125" s="55"/>
      <c r="N125" s="59"/>
      <c r="O125" s="45"/>
    </row>
    <row r="126" spans="1:15" x14ac:dyDescent="0.35">
      <c r="A126" s="1">
        <v>1002764</v>
      </c>
      <c r="B126" s="48"/>
      <c r="C126" s="23" t="s">
        <v>94</v>
      </c>
      <c r="D126" s="48" t="s">
        <v>3</v>
      </c>
      <c r="E126" s="24" t="s">
        <v>15</v>
      </c>
      <c r="F126" s="25" t="s">
        <v>23</v>
      </c>
      <c r="G126" s="26">
        <v>48.65</v>
      </c>
      <c r="H126" s="27" t="s">
        <v>24</v>
      </c>
      <c r="I126" s="18">
        <v>46.7</v>
      </c>
      <c r="J126" s="12" t="s">
        <v>25</v>
      </c>
      <c r="K126" s="17">
        <v>42.81</v>
      </c>
      <c r="L126" s="55"/>
      <c r="M126" s="55"/>
      <c r="N126" s="59"/>
      <c r="O126" s="45"/>
    </row>
    <row r="127" spans="1:15" x14ac:dyDescent="0.35">
      <c r="A127" s="1">
        <v>1003206</v>
      </c>
      <c r="B127" s="48"/>
      <c r="C127" s="23" t="s">
        <v>94</v>
      </c>
      <c r="D127" s="48" t="s">
        <v>11</v>
      </c>
      <c r="E127" s="24" t="s">
        <v>13</v>
      </c>
      <c r="F127" s="25" t="s">
        <v>23</v>
      </c>
      <c r="G127" s="26">
        <v>65.11</v>
      </c>
      <c r="H127" s="27" t="s">
        <v>24</v>
      </c>
      <c r="I127" s="18">
        <v>62.51</v>
      </c>
      <c r="J127" s="12" t="s">
        <v>25</v>
      </c>
      <c r="K127" s="17">
        <v>57.3</v>
      </c>
      <c r="L127" s="55"/>
      <c r="M127" s="55"/>
      <c r="N127" s="59"/>
      <c r="O127" s="45"/>
    </row>
    <row r="128" spans="1:15" x14ac:dyDescent="0.35">
      <c r="A128" s="1">
        <v>1003054</v>
      </c>
      <c r="B128" s="48"/>
      <c r="C128" s="23" t="s">
        <v>94</v>
      </c>
      <c r="D128" s="48" t="s">
        <v>12</v>
      </c>
      <c r="E128" s="24" t="s">
        <v>102</v>
      </c>
      <c r="F128" s="25" t="s">
        <v>23</v>
      </c>
      <c r="G128" s="26">
        <v>91.21</v>
      </c>
      <c r="H128" s="27" t="s">
        <v>24</v>
      </c>
      <c r="I128" s="18">
        <v>87.56</v>
      </c>
      <c r="J128" s="12" t="s">
        <v>25</v>
      </c>
      <c r="K128" s="17">
        <v>80.260000000000005</v>
      </c>
      <c r="L128" s="55"/>
      <c r="M128" s="55"/>
      <c r="N128" s="59"/>
      <c r="O128" s="45"/>
    </row>
    <row r="129" spans="1:15" x14ac:dyDescent="0.35">
      <c r="A129" s="1">
        <v>1012950</v>
      </c>
      <c r="B129" s="48"/>
      <c r="C129" s="23" t="s">
        <v>95</v>
      </c>
      <c r="D129" s="48" t="s">
        <v>2</v>
      </c>
      <c r="E129" s="24" t="s">
        <v>6</v>
      </c>
      <c r="F129" s="25" t="s">
        <v>20</v>
      </c>
      <c r="G129" s="26">
        <v>22.62</v>
      </c>
      <c r="H129" s="27" t="s">
        <v>21</v>
      </c>
      <c r="I129" s="18">
        <v>21.72</v>
      </c>
      <c r="J129" s="12" t="s">
        <v>22</v>
      </c>
      <c r="K129" s="17">
        <v>19.91</v>
      </c>
      <c r="L129" s="55"/>
      <c r="M129" s="55"/>
      <c r="N129" s="59"/>
      <c r="O129" s="45"/>
    </row>
    <row r="130" spans="1:15" x14ac:dyDescent="0.35">
      <c r="A130" s="1">
        <v>1010636</v>
      </c>
      <c r="B130" s="48"/>
      <c r="C130" s="23" t="s">
        <v>95</v>
      </c>
      <c r="D130" s="48" t="s">
        <v>1</v>
      </c>
      <c r="E130" s="24" t="s">
        <v>9</v>
      </c>
      <c r="F130" s="25" t="s">
        <v>20</v>
      </c>
      <c r="G130" s="26">
        <v>29.47</v>
      </c>
      <c r="H130" s="27" t="s">
        <v>21</v>
      </c>
      <c r="I130" s="18">
        <v>28.29</v>
      </c>
      <c r="J130" s="12" t="s">
        <v>22</v>
      </c>
      <c r="K130" s="17">
        <v>25.93</v>
      </c>
      <c r="L130" s="55"/>
      <c r="M130" s="55"/>
      <c r="N130" s="59"/>
      <c r="O130" s="45"/>
    </row>
    <row r="131" spans="1:15" ht="24.5" x14ac:dyDescent="0.45">
      <c r="A131" s="4"/>
      <c r="B131" s="22"/>
      <c r="C131" s="5" t="s">
        <v>114</v>
      </c>
      <c r="D131" s="6"/>
      <c r="E131" s="7"/>
      <c r="F131" s="15"/>
      <c r="G131" s="8"/>
      <c r="H131" s="8"/>
      <c r="I131" s="9"/>
      <c r="J131" s="10"/>
      <c r="K131" s="11"/>
      <c r="L131" s="11"/>
      <c r="M131" s="11"/>
      <c r="N131" s="59"/>
      <c r="O131" s="44"/>
    </row>
    <row r="132" spans="1:15" ht="13.5" customHeight="1" x14ac:dyDescent="0.35">
      <c r="A132" s="1">
        <v>1000021</v>
      </c>
      <c r="B132" s="48"/>
      <c r="C132" s="23" t="s">
        <v>81</v>
      </c>
      <c r="D132" s="48" t="s">
        <v>5</v>
      </c>
      <c r="E132" s="24" t="s">
        <v>4</v>
      </c>
      <c r="F132" s="25" t="s">
        <v>17</v>
      </c>
      <c r="G132" s="26">
        <v>15.06</v>
      </c>
      <c r="H132" s="27" t="s">
        <v>18</v>
      </c>
      <c r="I132" s="18">
        <v>14.457599999999999</v>
      </c>
      <c r="J132" s="12" t="s">
        <v>19</v>
      </c>
      <c r="K132" s="17">
        <v>13.252800000000001</v>
      </c>
      <c r="L132" s="55"/>
      <c r="M132" s="55"/>
      <c r="N132" s="59"/>
      <c r="O132" s="45"/>
    </row>
    <row r="133" spans="1:15" ht="13.5" customHeight="1" x14ac:dyDescent="0.35">
      <c r="A133" s="1">
        <v>1000022</v>
      </c>
      <c r="B133" s="48"/>
      <c r="C133" s="23" t="s">
        <v>81</v>
      </c>
      <c r="D133" s="48" t="s">
        <v>2</v>
      </c>
      <c r="E133" s="24" t="s">
        <v>8</v>
      </c>
      <c r="F133" s="25" t="s">
        <v>20</v>
      </c>
      <c r="G133" s="26">
        <v>20.079999999999998</v>
      </c>
      <c r="H133" s="27" t="s">
        <v>21</v>
      </c>
      <c r="I133" s="18">
        <v>19.28</v>
      </c>
      <c r="J133" s="12" t="s">
        <v>22</v>
      </c>
      <c r="K133" s="17">
        <v>17.670000000000002</v>
      </c>
      <c r="L133" s="55"/>
      <c r="M133" s="55"/>
      <c r="N133" s="59"/>
      <c r="O133" s="45"/>
    </row>
    <row r="134" spans="1:15" ht="13.5" customHeight="1" x14ac:dyDescent="0.35">
      <c r="A134" s="1">
        <v>1000023</v>
      </c>
      <c r="B134" s="48"/>
      <c r="C134" s="23" t="s">
        <v>81</v>
      </c>
      <c r="D134" s="48" t="s">
        <v>1</v>
      </c>
      <c r="E134" s="24" t="s">
        <v>6</v>
      </c>
      <c r="F134" s="25" t="s">
        <v>20</v>
      </c>
      <c r="G134" s="26">
        <v>38.15</v>
      </c>
      <c r="H134" s="27" t="s">
        <v>21</v>
      </c>
      <c r="I134" s="18">
        <v>36.619999999999997</v>
      </c>
      <c r="J134" s="12" t="s">
        <v>22</v>
      </c>
      <c r="K134" s="17">
        <v>33.57</v>
      </c>
      <c r="L134" s="55"/>
      <c r="M134" s="55"/>
      <c r="N134" s="59"/>
      <c r="O134" s="45"/>
    </row>
    <row r="135" spans="1:15" ht="13.5" customHeight="1" x14ac:dyDescent="0.35">
      <c r="A135" s="1">
        <v>1000279</v>
      </c>
      <c r="B135" s="48"/>
      <c r="C135" s="23" t="s">
        <v>81</v>
      </c>
      <c r="D135" s="48" t="s">
        <v>3</v>
      </c>
      <c r="E135" s="24" t="s">
        <v>9</v>
      </c>
      <c r="F135" s="25" t="s">
        <v>23</v>
      </c>
      <c r="G135" s="26">
        <v>70.260000000000005</v>
      </c>
      <c r="H135" s="27" t="s">
        <v>24</v>
      </c>
      <c r="I135" s="18">
        <v>67.45</v>
      </c>
      <c r="J135" s="12" t="s">
        <v>25</v>
      </c>
      <c r="K135" s="17">
        <v>61.83</v>
      </c>
      <c r="L135" s="55"/>
      <c r="M135" s="55"/>
      <c r="N135" s="59"/>
      <c r="O135" s="45"/>
    </row>
    <row r="136" spans="1:15" ht="13.5" customHeight="1" x14ac:dyDescent="0.35">
      <c r="A136" s="1">
        <v>1000527</v>
      </c>
      <c r="B136" s="48"/>
      <c r="C136" s="23" t="s">
        <v>81</v>
      </c>
      <c r="D136" s="48" t="s">
        <v>11</v>
      </c>
      <c r="E136" s="24" t="s">
        <v>15</v>
      </c>
      <c r="F136" s="25" t="s">
        <v>23</v>
      </c>
      <c r="G136" s="26">
        <v>97.04</v>
      </c>
      <c r="H136" s="27" t="s">
        <v>24</v>
      </c>
      <c r="I136" s="18">
        <v>93.1584</v>
      </c>
      <c r="J136" s="12" t="s">
        <v>25</v>
      </c>
      <c r="K136" s="17">
        <v>85.395200000000003</v>
      </c>
      <c r="L136" s="55"/>
      <c r="M136" s="55"/>
      <c r="N136" s="59"/>
      <c r="O136" s="45"/>
    </row>
    <row r="137" spans="1:15" x14ac:dyDescent="0.35">
      <c r="A137" s="1">
        <v>1014775</v>
      </c>
      <c r="B137" s="48"/>
      <c r="C137" s="23" t="s">
        <v>81</v>
      </c>
      <c r="D137" s="48" t="s">
        <v>143</v>
      </c>
      <c r="E137" s="24" t="s">
        <v>13</v>
      </c>
      <c r="F137" s="25" t="s">
        <v>23</v>
      </c>
      <c r="G137" s="26">
        <v>127.15</v>
      </c>
      <c r="H137" s="27" t="s">
        <v>24</v>
      </c>
      <c r="I137" s="18">
        <v>122.06399999999999</v>
      </c>
      <c r="J137" s="12" t="s">
        <v>25</v>
      </c>
      <c r="K137" s="17">
        <v>111.892</v>
      </c>
      <c r="L137" s="55"/>
      <c r="M137" s="55"/>
      <c r="N137" s="59"/>
      <c r="O137" s="45"/>
    </row>
    <row r="138" spans="1:15" ht="24.5" x14ac:dyDescent="0.45">
      <c r="A138" s="4"/>
      <c r="B138" s="22"/>
      <c r="C138" s="5" t="s">
        <v>32</v>
      </c>
      <c r="D138" s="6"/>
      <c r="E138" s="7"/>
      <c r="F138" s="15"/>
      <c r="G138" s="8"/>
      <c r="H138" s="8"/>
      <c r="I138" s="9"/>
      <c r="J138" s="10"/>
      <c r="K138" s="11"/>
      <c r="L138" s="11"/>
      <c r="M138" s="11"/>
      <c r="N138" s="59"/>
      <c r="O138" s="44"/>
    </row>
    <row r="139" spans="1:15" x14ac:dyDescent="0.35">
      <c r="A139" s="1">
        <v>1014447</v>
      </c>
      <c r="B139" s="48"/>
      <c r="C139" s="23" t="s">
        <v>141</v>
      </c>
      <c r="D139" s="48" t="s">
        <v>142</v>
      </c>
      <c r="E139" s="24" t="s">
        <v>14</v>
      </c>
      <c r="F139" s="25" t="s">
        <v>23</v>
      </c>
      <c r="G139" s="26">
        <v>108.8</v>
      </c>
      <c r="H139" s="27" t="s">
        <v>24</v>
      </c>
      <c r="I139" s="18">
        <v>104.44799999999999</v>
      </c>
      <c r="J139" s="12" t="s">
        <v>25</v>
      </c>
      <c r="K139" s="17">
        <v>95.744</v>
      </c>
      <c r="L139" s="55"/>
      <c r="M139" s="55"/>
      <c r="N139" s="59"/>
      <c r="O139" s="45"/>
    </row>
    <row r="140" spans="1:15" x14ac:dyDescent="0.35">
      <c r="A140" s="1">
        <v>1026998</v>
      </c>
      <c r="B140" s="48"/>
      <c r="C140" s="23" t="s">
        <v>141</v>
      </c>
      <c r="D140" s="48" t="s">
        <v>12</v>
      </c>
      <c r="E140" s="24" t="s">
        <v>15</v>
      </c>
      <c r="F140" s="25" t="s">
        <v>23</v>
      </c>
      <c r="G140" s="26">
        <v>150.72999999999999</v>
      </c>
      <c r="H140" s="27" t="s">
        <v>24</v>
      </c>
      <c r="I140" s="18">
        <v>144.69999999999999</v>
      </c>
      <c r="J140" s="12" t="s">
        <v>25</v>
      </c>
      <c r="K140" s="17">
        <v>132.63999999999999</v>
      </c>
      <c r="L140" s="55"/>
      <c r="M140" s="55"/>
      <c r="N140" s="59"/>
      <c r="O140" s="45"/>
    </row>
    <row r="141" spans="1:15" x14ac:dyDescent="0.35">
      <c r="A141" s="51">
        <v>1014937</v>
      </c>
      <c r="B141" s="24"/>
      <c r="C141" s="52" t="s">
        <v>79</v>
      </c>
      <c r="D141" s="24" t="s">
        <v>1</v>
      </c>
      <c r="E141" s="24" t="s">
        <v>15</v>
      </c>
      <c r="F141" s="25" t="s">
        <v>20</v>
      </c>
      <c r="G141" s="26">
        <v>39.35</v>
      </c>
      <c r="H141" s="27" t="s">
        <v>21</v>
      </c>
      <c r="I141" s="18">
        <v>37.78</v>
      </c>
      <c r="J141" s="53" t="s">
        <v>22</v>
      </c>
      <c r="K141" s="18">
        <v>34.630000000000003</v>
      </c>
      <c r="L141" s="57"/>
      <c r="M141" s="57"/>
      <c r="N141" s="59"/>
      <c r="O141" s="45"/>
    </row>
    <row r="142" spans="1:15" x14ac:dyDescent="0.35">
      <c r="A142" s="51">
        <v>1010517</v>
      </c>
      <c r="B142" s="24"/>
      <c r="C142" s="52" t="s">
        <v>79</v>
      </c>
      <c r="D142" s="24" t="s">
        <v>11</v>
      </c>
      <c r="E142" s="24" t="s">
        <v>15</v>
      </c>
      <c r="F142" s="25" t="s">
        <v>23</v>
      </c>
      <c r="G142" s="26">
        <v>78.61</v>
      </c>
      <c r="H142" s="27" t="s">
        <v>24</v>
      </c>
      <c r="I142" s="18">
        <v>75.47</v>
      </c>
      <c r="J142" s="53" t="s">
        <v>25</v>
      </c>
      <c r="K142" s="18">
        <v>69.180000000000007</v>
      </c>
      <c r="L142" s="57"/>
      <c r="M142" s="57"/>
      <c r="N142" s="59"/>
      <c r="O142" s="45"/>
    </row>
    <row r="143" spans="1:15" x14ac:dyDescent="0.35">
      <c r="A143" s="51">
        <v>1022132</v>
      </c>
      <c r="B143" s="24"/>
      <c r="C143" s="52" t="s">
        <v>80</v>
      </c>
      <c r="D143" s="24" t="s">
        <v>3</v>
      </c>
      <c r="E143" s="24" t="s">
        <v>14</v>
      </c>
      <c r="F143" s="25" t="s">
        <v>23</v>
      </c>
      <c r="G143" s="26">
        <v>65.930000000000007</v>
      </c>
      <c r="H143" s="27" t="s">
        <v>24</v>
      </c>
      <c r="I143" s="18">
        <v>63.29</v>
      </c>
      <c r="J143" s="53" t="s">
        <v>25</v>
      </c>
      <c r="K143" s="18">
        <v>58.02</v>
      </c>
      <c r="L143" s="57"/>
      <c r="M143" s="57"/>
      <c r="N143" s="59"/>
      <c r="O143" s="45"/>
    </row>
    <row r="144" spans="1:15" x14ac:dyDescent="0.35">
      <c r="A144" s="1">
        <v>1021195</v>
      </c>
      <c r="B144" s="48"/>
      <c r="C144" s="23" t="s">
        <v>121</v>
      </c>
      <c r="D144" s="48" t="s">
        <v>3</v>
      </c>
      <c r="E144" s="24" t="s">
        <v>10</v>
      </c>
      <c r="F144" s="25" t="s">
        <v>23</v>
      </c>
      <c r="G144" s="26">
        <v>66.92</v>
      </c>
      <c r="H144" s="27" t="s">
        <v>24</v>
      </c>
      <c r="I144" s="18">
        <v>64.239999999999995</v>
      </c>
      <c r="J144" s="12" t="s">
        <v>25</v>
      </c>
      <c r="K144" s="17">
        <v>58.89</v>
      </c>
      <c r="L144" s="55"/>
      <c r="M144" s="55"/>
      <c r="N144" s="59"/>
      <c r="O144" s="45"/>
    </row>
    <row r="145" spans="1:15" x14ac:dyDescent="0.35">
      <c r="A145" s="1">
        <v>1013323</v>
      </c>
      <c r="B145" s="48"/>
      <c r="C145" s="23" t="s">
        <v>82</v>
      </c>
      <c r="D145" s="48" t="s">
        <v>11</v>
      </c>
      <c r="E145" s="24" t="s">
        <v>13</v>
      </c>
      <c r="F145" s="25" t="s">
        <v>23</v>
      </c>
      <c r="G145" s="26">
        <v>78.61</v>
      </c>
      <c r="H145" s="27" t="s">
        <v>24</v>
      </c>
      <c r="I145" s="18">
        <v>75.47</v>
      </c>
      <c r="J145" s="12" t="s">
        <v>25</v>
      </c>
      <c r="K145" s="17">
        <v>69.180000000000007</v>
      </c>
      <c r="L145" s="55"/>
      <c r="M145" s="55"/>
      <c r="N145" s="59"/>
      <c r="O145" s="45"/>
    </row>
    <row r="146" spans="1:15" x14ac:dyDescent="0.35">
      <c r="A146" s="1">
        <v>1022088</v>
      </c>
      <c r="B146" s="48"/>
      <c r="C146" s="23" t="s">
        <v>134</v>
      </c>
      <c r="D146" s="48" t="s">
        <v>1</v>
      </c>
      <c r="E146" s="24" t="s">
        <v>10</v>
      </c>
      <c r="F146" s="25" t="s">
        <v>20</v>
      </c>
      <c r="G146" s="26">
        <v>34.24</v>
      </c>
      <c r="H146" s="27" t="s">
        <v>21</v>
      </c>
      <c r="I146" s="18">
        <v>32.869999999999997</v>
      </c>
      <c r="J146" s="12" t="s">
        <v>22</v>
      </c>
      <c r="K146" s="17">
        <v>30.13</v>
      </c>
      <c r="L146" s="55"/>
      <c r="M146" s="55"/>
      <c r="N146" s="59"/>
      <c r="O146" s="45"/>
    </row>
    <row r="147" spans="1:15" x14ac:dyDescent="0.35">
      <c r="A147" s="1">
        <v>1003269</v>
      </c>
      <c r="B147" s="48"/>
      <c r="C147" s="23" t="s">
        <v>83</v>
      </c>
      <c r="D147" s="48" t="s">
        <v>11</v>
      </c>
      <c r="E147" s="24" t="s">
        <v>9</v>
      </c>
      <c r="F147" s="25" t="s">
        <v>23</v>
      </c>
      <c r="G147" s="26">
        <v>78.61</v>
      </c>
      <c r="H147" s="27" t="s">
        <v>24</v>
      </c>
      <c r="I147" s="18">
        <v>75.47</v>
      </c>
      <c r="J147" s="12" t="s">
        <v>25</v>
      </c>
      <c r="K147" s="17">
        <v>69.180000000000007</v>
      </c>
      <c r="L147" s="55"/>
      <c r="M147" s="55"/>
      <c r="N147" s="59"/>
      <c r="O147" s="45"/>
    </row>
    <row r="148" spans="1:15" x14ac:dyDescent="0.35">
      <c r="A148" s="1">
        <v>1027049</v>
      </c>
      <c r="B148" s="48"/>
      <c r="C148" s="23" t="s">
        <v>84</v>
      </c>
      <c r="D148" s="48" t="s">
        <v>2</v>
      </c>
      <c r="E148" s="24" t="s">
        <v>8</v>
      </c>
      <c r="F148" s="25" t="s">
        <v>20</v>
      </c>
      <c r="G148" s="26">
        <v>29.5</v>
      </c>
      <c r="H148" s="27" t="s">
        <v>21</v>
      </c>
      <c r="I148" s="18">
        <v>28.32</v>
      </c>
      <c r="J148" s="53" t="s">
        <v>22</v>
      </c>
      <c r="K148" s="18">
        <v>25.96</v>
      </c>
      <c r="L148" s="55"/>
      <c r="M148" s="55"/>
      <c r="N148" s="59"/>
      <c r="O148" s="45"/>
    </row>
    <row r="149" spans="1:15" x14ac:dyDescent="0.35">
      <c r="A149" s="1">
        <v>1003480</v>
      </c>
      <c r="B149" s="48"/>
      <c r="C149" s="23" t="s">
        <v>84</v>
      </c>
      <c r="D149" s="48" t="s">
        <v>1</v>
      </c>
      <c r="E149" s="24"/>
      <c r="F149" s="25" t="s">
        <v>20</v>
      </c>
      <c r="G149" s="26">
        <v>42.12</v>
      </c>
      <c r="H149" s="27" t="s">
        <v>21</v>
      </c>
      <c r="I149" s="18">
        <v>40.44</v>
      </c>
      <c r="J149" s="53" t="s">
        <v>22</v>
      </c>
      <c r="K149" s="18">
        <v>37.07</v>
      </c>
      <c r="L149" s="55"/>
      <c r="M149" s="55"/>
      <c r="N149" s="59"/>
      <c r="O149" s="45"/>
    </row>
    <row r="150" spans="1:15" x14ac:dyDescent="0.35">
      <c r="A150" s="1">
        <v>1003807</v>
      </c>
      <c r="B150" s="48"/>
      <c r="C150" s="23" t="s">
        <v>84</v>
      </c>
      <c r="D150" s="48" t="s">
        <v>12</v>
      </c>
      <c r="E150" s="24" t="s">
        <v>15</v>
      </c>
      <c r="F150" s="25" t="s">
        <v>23</v>
      </c>
      <c r="G150" s="26">
        <v>150.72999999999999</v>
      </c>
      <c r="H150" s="27" t="s">
        <v>24</v>
      </c>
      <c r="I150" s="18">
        <v>144.69999999999999</v>
      </c>
      <c r="J150" s="12" t="s">
        <v>25</v>
      </c>
      <c r="K150" s="17">
        <v>132.63999999999999</v>
      </c>
      <c r="L150" s="55"/>
      <c r="M150" s="55"/>
      <c r="N150" s="59"/>
      <c r="O150" s="45"/>
    </row>
    <row r="151" spans="1:15" x14ac:dyDescent="0.35">
      <c r="F151" s="32"/>
      <c r="G151" s="32"/>
      <c r="H151" s="32"/>
      <c r="I151" s="32"/>
      <c r="J151" s="32"/>
      <c r="K151" s="32"/>
      <c r="L151" s="32"/>
      <c r="M151" s="32"/>
      <c r="N151" s="32"/>
    </row>
    <row r="156" spans="1:15" x14ac:dyDescent="0.35">
      <c r="I156" s="63"/>
      <c r="K156" s="63"/>
    </row>
  </sheetData>
  <sheetProtection autoFilter="0"/>
  <sortState xmlns:xlrd2="http://schemas.microsoft.com/office/spreadsheetml/2017/richdata2" ref="A17:U18">
    <sortCondition ref="C17:C18"/>
  </sortState>
  <phoneticPr fontId="3" type="noConversion"/>
  <conditionalFormatting sqref="A3">
    <cfRule type="duplicateValues" dxfId="19" priority="10"/>
  </conditionalFormatting>
  <conditionalFormatting sqref="A9">
    <cfRule type="duplicateValues" dxfId="18" priority="11"/>
  </conditionalFormatting>
  <conditionalFormatting sqref="A10:A11 A14:A15">
    <cfRule type="duplicateValues" dxfId="17" priority="76"/>
  </conditionalFormatting>
  <conditionalFormatting sqref="A16">
    <cfRule type="duplicateValues" dxfId="16" priority="12"/>
  </conditionalFormatting>
  <conditionalFormatting sqref="A19">
    <cfRule type="duplicateValues" dxfId="15" priority="13"/>
  </conditionalFormatting>
  <conditionalFormatting sqref="A21">
    <cfRule type="duplicateValues" dxfId="14" priority="14"/>
  </conditionalFormatting>
  <conditionalFormatting sqref="A28">
    <cfRule type="duplicateValues" dxfId="13" priority="15"/>
  </conditionalFormatting>
  <conditionalFormatting sqref="A29 A32 A22:A27 A17:A18 A20 A4:A8">
    <cfRule type="duplicateValues" dxfId="12" priority="47"/>
  </conditionalFormatting>
  <conditionalFormatting sqref="A33">
    <cfRule type="duplicateValues" dxfId="11" priority="17"/>
  </conditionalFormatting>
  <conditionalFormatting sqref="A34:A56">
    <cfRule type="duplicateValues" dxfId="10" priority="8"/>
  </conditionalFormatting>
  <conditionalFormatting sqref="A57">
    <cfRule type="duplicateValues" dxfId="9" priority="16"/>
  </conditionalFormatting>
  <conditionalFormatting sqref="A58:A72">
    <cfRule type="duplicateValues" dxfId="8" priority="7"/>
  </conditionalFormatting>
  <conditionalFormatting sqref="A73">
    <cfRule type="duplicateValues" dxfId="7" priority="20"/>
  </conditionalFormatting>
  <conditionalFormatting sqref="A74:A130">
    <cfRule type="duplicateValues" dxfId="6" priority="73"/>
  </conditionalFormatting>
  <conditionalFormatting sqref="A131">
    <cfRule type="duplicateValues" dxfId="5" priority="19"/>
  </conditionalFormatting>
  <conditionalFormatting sqref="A132:A136">
    <cfRule type="duplicateValues" dxfId="4" priority="68"/>
  </conditionalFormatting>
  <conditionalFormatting sqref="A138">
    <cfRule type="duplicateValues" dxfId="3" priority="18"/>
  </conditionalFormatting>
  <conditionalFormatting sqref="A139:A140 A137 A12:A13 A30:A31">
    <cfRule type="duplicateValues" dxfId="2" priority="65"/>
  </conditionalFormatting>
  <conditionalFormatting sqref="A141:A143">
    <cfRule type="duplicateValues" dxfId="1" priority="67"/>
  </conditionalFormatting>
  <conditionalFormatting sqref="A144:A150">
    <cfRule type="duplicateValues" dxfId="0" priority="77"/>
  </conditionalFormatting>
  <printOptions horizontalCentered="1"/>
  <pageMargins left="0.25" right="0.25" top="0.5" bottom="0.5" header="0.3" footer="0.3"/>
  <pageSetup scale="94" fitToHeight="0" orientation="portrait" r:id="rId1"/>
  <headerFooter>
    <oddFooter>&amp;Lwww.pridescorner.com&amp;CPage &amp;P of &amp;N&amp;R&amp;F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2 M r W 4 q a D e m k A A A A 9 g A A A B I A H A B D b 2 5 m a W c v U G F j a 2 F n Z S 5 4 b W w g o h g A K K A U A A A A A A A A A A A A A A A A A A A A A A A A A A A A h Y 9 N D o I w G E S v Q r q n P 2 i U k I + y c C u J C d G 4 b W q F R i i G F s v d X H g k r y B G U X c u 5 8 1 b z N y v N 8 i G p g 4 u q r O 6 N S l i m K J A G d k e t C l T 1 L t j G K O M w 0 b I k y h V M M r G J o M 9 p K h y 7 p w Q 4 r 3 H f o b b r i Q R p Y z s 8 3 U h K 9 U I 9 J H 1 f z n U x j p h p E I c d q 8 x P M J s v s B s G W M K Z I K Q a / M V o n H v s / 2 B s O p r 1 3 e K K x N u C y B T B P L + w B 9 Q S w M E F A A C A A g A j 2 M r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9 j K 1 s o i k e 4 D g A A A B E A A A A T A B w A R m 9 y b X V s Y X M v U 2 V j d G l v b j E u b S C i G A A o o B Q A A A A A A A A A A A A A A A A A A A A A A A A A A A A r T k 0 u y c z P U w i G 0 I b W A F B L A Q I t A B Q A A g A I A I 9 j K 1 u K m g 3 p p A A A A P Y A A A A S A A A A A A A A A A A A A A A A A A A A A A B D b 2 5 m a W c v U G F j a 2 F n Z S 5 4 b W x Q S w E C L Q A U A A I A C A C P Y y t b D 8 r p q 6 Q A A A D p A A A A E w A A A A A A A A A A A A A A A A D w A A A A W 0 N v b n R l b n R f V H l w Z X N d L n h t b F B L A Q I t A B Q A A g A I A I 9 j K 1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N i j r B 4 U G 8 Q Z C B r 8 i W E E H S A A A A A A I A A A A A A B B m A A A A A Q A A I A A A A O k G c l + 7 K q 6 V n 6 z C f 0 A z 0 B k O l W / 3 6 y c C P K B c j / S 2 8 6 J d A A A A A A 6 A A A A A A g A A I A A A A D H E 3 g D u x W 9 e T K o j D s S N j w m n K C T Z u n 7 B j l 2 L a C v s 3 M o b U A A A A H o T G a 8 Q b x p E W N h z 7 E z S 1 Y R U s Q 3 o B P K F Z c D C p 1 e f M f w r q 0 e X 9 Z O / v n N 6 Z i d A V l Z U J x 6 p o v 0 4 X j P p d X f o h J g X c T L X J E p D 3 Q 2 j z N Y C X U + f a 5 2 r Q A A A A P a F T X 0 T b m j f 9 1 l g J W o X L a d 6 B a 0 7 D y 7 1 M K J r Q g 6 G X 9 D H V + a j 0 T m 1 0 D a p 9 1 Z h 5 D K F m Y O S R + u Q d 2 e o 3 6 N r 2 a 1 l P 3 M = < / D a t a M a s h u p > 
</file>

<file path=customXml/itemProps1.xml><?xml version="1.0" encoding="utf-8"?>
<ds:datastoreItem xmlns:ds="http://schemas.openxmlformats.org/officeDocument/2006/customXml" ds:itemID="{4BAB796F-216A-4734-9CC5-2F6219C7868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Holiday Order Form</vt:lpstr>
      <vt:lpstr>'Holiday Order Form'!Print_Area</vt:lpstr>
      <vt:lpstr>'Holiday Order Form'!Print_Titles</vt:lpstr>
    </vt:vector>
  </TitlesOfParts>
  <Company>Prides Corner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Holiday Program</dc:title>
  <dc:creator>Alison Storm</dc:creator>
  <cp:lastModifiedBy>Alison Storm</cp:lastModifiedBy>
  <cp:lastPrinted>2025-10-02T17:43:44Z</cp:lastPrinted>
  <dcterms:created xsi:type="dcterms:W3CDTF">2024-08-09T16:29:48Z</dcterms:created>
  <dcterms:modified xsi:type="dcterms:W3CDTF">2025-10-17T18:56:19Z</dcterms:modified>
</cp:coreProperties>
</file>